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9090" tabRatio="918" activeTab="1"/>
  </bookViews>
  <sheets>
    <sheet name="A.GRUBU" sheetId="1" r:id="rId1"/>
    <sheet name="B.GRUBU " sheetId="2" r:id="rId2"/>
  </sheets>
  <definedNames>
    <definedName name="_xlnm.Print_Area" localSheetId="0">'A.GRUBU'!$A$1:$R$61</definedName>
    <definedName name="_xlnm.Print_Area" localSheetId="1">'B.GRUBU '!$A$1:$O$43</definedName>
  </definedNames>
  <calcPr fullCalcOnLoad="1"/>
</workbook>
</file>

<file path=xl/sharedStrings.xml><?xml version="1.0" encoding="utf-8"?>
<sst xmlns="http://schemas.openxmlformats.org/spreadsheetml/2006/main" count="231" uniqueCount="115">
  <si>
    <t>TAKIMLAR</t>
  </si>
  <si>
    <t>G</t>
  </si>
  <si>
    <t>B</t>
  </si>
  <si>
    <t>M</t>
  </si>
  <si>
    <t>A</t>
  </si>
  <si>
    <t>Y</t>
  </si>
  <si>
    <t>P</t>
  </si>
  <si>
    <t>Av.</t>
  </si>
  <si>
    <t>TOPLAM</t>
  </si>
  <si>
    <t>O</t>
  </si>
  <si>
    <t>TAKIM BİLGİLERİ</t>
  </si>
  <si>
    <t>PUAN CETVELİ</t>
  </si>
  <si>
    <t>SIRA</t>
  </si>
  <si>
    <t>1.HAFTA</t>
  </si>
  <si>
    <t>2.HAFTA</t>
  </si>
  <si>
    <t>3.HAFTA</t>
  </si>
  <si>
    <t>Tarih</t>
  </si>
  <si>
    <t>Yer</t>
  </si>
  <si>
    <t>Saat</t>
  </si>
  <si>
    <t>Skor</t>
  </si>
  <si>
    <t>Gün</t>
  </si>
  <si>
    <t>B.GRUBU</t>
  </si>
  <si>
    <t>14.30</t>
  </si>
  <si>
    <t>SALI</t>
  </si>
  <si>
    <t>CUMA</t>
  </si>
  <si>
    <t>13.00</t>
  </si>
  <si>
    <t>13.40</t>
  </si>
  <si>
    <t>GOL KRALLIĞI</t>
  </si>
  <si>
    <t>P.TESİ</t>
  </si>
  <si>
    <t>13.30</t>
  </si>
  <si>
    <t>8 / A</t>
  </si>
  <si>
    <t>8 / B</t>
  </si>
  <si>
    <t>7 / A</t>
  </si>
  <si>
    <t>7 / D</t>
  </si>
  <si>
    <t>ÇARŞ.</t>
  </si>
  <si>
    <t xml:space="preserve">8 / B </t>
  </si>
  <si>
    <t xml:space="preserve">8 / A </t>
  </si>
  <si>
    <t xml:space="preserve">7 / D </t>
  </si>
  <si>
    <t>AZİZ ÖNDER</t>
  </si>
  <si>
    <t>5 GOL</t>
  </si>
  <si>
    <t>MUHAMMED ALİ FİDAN</t>
  </si>
  <si>
    <t>4 GOL</t>
  </si>
  <si>
    <t>KEREM UĞURLU</t>
  </si>
  <si>
    <t>KÜRŞAT KURTOĞLU</t>
  </si>
  <si>
    <t>2 GOL</t>
  </si>
  <si>
    <t>FURKAN GÜL</t>
  </si>
  <si>
    <t>YUNUS EMRE BAKAL</t>
  </si>
  <si>
    <t>GÖRKEM BAŞARAN</t>
  </si>
  <si>
    <t>1 GOL</t>
  </si>
  <si>
    <t xml:space="preserve">ÖMER TÜRK </t>
  </si>
  <si>
    <t>RECEP ÖZDEMİR</t>
  </si>
  <si>
    <t>İSMAİL TURGUT</t>
  </si>
  <si>
    <t>BERK KAMİ</t>
  </si>
  <si>
    <t>MUHAMMED MERVAN MASAT</t>
  </si>
  <si>
    <t>3 GOL</t>
  </si>
  <si>
    <t>SERHAT TURAN</t>
  </si>
  <si>
    <t>A GRUBU</t>
  </si>
  <si>
    <t>C GRUBU</t>
  </si>
  <si>
    <t>B GRUBU</t>
  </si>
  <si>
    <t>YENİKÖY İ.O.O.</t>
  </si>
  <si>
    <t>İMAMHATİP O.O.</t>
  </si>
  <si>
    <t>EYÜP KAYALI</t>
  </si>
  <si>
    <t>10 GOL</t>
  </si>
  <si>
    <t xml:space="preserve">ATAKAN AVŞAR </t>
  </si>
  <si>
    <t>EMRE KAYA</t>
  </si>
  <si>
    <t>SELÇUK AYDIN</t>
  </si>
  <si>
    <t>FERHAT YAVUZTEKİN</t>
  </si>
  <si>
    <t>ÇAĞAN YILMAZ</t>
  </si>
  <si>
    <t>HALİL GÖKSU</t>
  </si>
  <si>
    <t>ENGİN ERSOY</t>
  </si>
  <si>
    <t>UMUT Y. ERDOĞAN</t>
  </si>
  <si>
    <t>YAVUZ ELMAS</t>
  </si>
  <si>
    <t>SİNAN HALICIOĞLU</t>
  </si>
  <si>
    <t>SAMİ KILIÇKESEN</t>
  </si>
  <si>
    <t>MUSTAFA BORAN</t>
  </si>
  <si>
    <t>ERDOĞAN ÇAKICI</t>
  </si>
  <si>
    <t>ERSİN ÖZTÜRK</t>
  </si>
  <si>
    <t>AYDIN TAŞKIRAN</t>
  </si>
  <si>
    <t>MUHARREM TAŞKIRAN</t>
  </si>
  <si>
    <t>ADİL ALDEMİR</t>
  </si>
  <si>
    <t>BİLAL ENGİN</t>
  </si>
  <si>
    <t>İLHAN GÜNEY</t>
  </si>
  <si>
    <t>ERDEM UYSAL</t>
  </si>
  <si>
    <t>SADRETTİN SOYLAK</t>
  </si>
  <si>
    <t>HASAN TABLA</t>
  </si>
  <si>
    <t>İFTADE ASLAN</t>
  </si>
  <si>
    <t>ATATÜRK İ.O.O.</t>
  </si>
  <si>
    <t>SAADET Ö.G. M.E.M.</t>
  </si>
  <si>
    <t>ALİTEKİN - 75.YIL İ.O.</t>
  </si>
  <si>
    <t>ORHANGAZİ O.O.</t>
  </si>
  <si>
    <t>ERENLER M.T.A.L</t>
  </si>
  <si>
    <t>KOÇ İ.O.O.</t>
  </si>
  <si>
    <t>ALİTEKİN - 75.YIL İ.O.O.</t>
  </si>
  <si>
    <t>ALİTEKİN İ.O.</t>
  </si>
  <si>
    <t>ERENLER M.T.A.L.</t>
  </si>
  <si>
    <t>ORHANBEY İ.O.O.</t>
  </si>
  <si>
    <t>GEDELEK İ.O.O.</t>
  </si>
  <si>
    <t>İLÇE M.E.M.</t>
  </si>
  <si>
    <t>TUNA İ.O.O.</t>
  </si>
  <si>
    <t>GEDELEK O.O.</t>
  </si>
  <si>
    <t>PUAN TABLOSU</t>
  </si>
  <si>
    <t>CEMAL YÜKSEL</t>
  </si>
  <si>
    <t>6 GOL</t>
  </si>
  <si>
    <t>TAYGUN AHMETOĞULLARI</t>
  </si>
  <si>
    <t>MÜŞTAK TORAMAN</t>
  </si>
  <si>
    <t>GÜRAY ÇAĞATAY</t>
  </si>
  <si>
    <t>SUAT BİNGÖL</t>
  </si>
  <si>
    <t>KADİR KESKİN</t>
  </si>
  <si>
    <t>CENGİZ TOSUN</t>
  </si>
  <si>
    <t>BÜLENT AYDIN</t>
  </si>
  <si>
    <t>EROL ŞANLITÜRK</t>
  </si>
  <si>
    <t>ALİ YAŞAR MERİÇ</t>
  </si>
  <si>
    <t>MERDAN ŞİMŞEK</t>
  </si>
  <si>
    <t>CİHAN ORHAN</t>
  </si>
  <si>
    <t>VEYSEL ÇOBAN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</si>
</sst>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m/yyyy"/>
  </numFmts>
  <fonts count="69">
    <font>
      <sz val="10"/>
      <name val="Arial Tur"/>
      <family val="0"/>
    </font>
    <font>
      <sz val="8"/>
      <color indexed="56"/>
      <name val="Arial"/>
      <family val="2"/>
    </font>
    <font>
      <u val="single"/>
      <sz val="12.5"/>
      <color indexed="12"/>
      <name val="Arial Tur"/>
      <family val="0"/>
    </font>
    <font>
      <u val="single"/>
      <sz val="12.5"/>
      <color indexed="36"/>
      <name val="Arial Tur"/>
      <family val="0"/>
    </font>
    <font>
      <sz val="10"/>
      <color indexed="56"/>
      <name val="Arial"/>
      <family val="2"/>
    </font>
    <font>
      <b/>
      <sz val="16"/>
      <color indexed="56"/>
      <name val="Arial"/>
      <family val="2"/>
    </font>
    <font>
      <sz val="8"/>
      <name val="Arial Tur"/>
      <family val="0"/>
    </font>
    <font>
      <b/>
      <sz val="14"/>
      <name val="Arial"/>
      <family val="2"/>
    </font>
    <font>
      <b/>
      <sz val="14"/>
      <name val="Arial Tur"/>
      <family val="2"/>
    </font>
    <font>
      <b/>
      <sz val="14"/>
      <color indexed="18"/>
      <name val="Arial Tur"/>
      <family val="2"/>
    </font>
    <font>
      <b/>
      <sz val="14"/>
      <color indexed="56"/>
      <name val="Arial"/>
      <family val="2"/>
    </font>
    <font>
      <sz val="14"/>
      <color indexed="56"/>
      <name val="Arial"/>
      <family val="2"/>
    </font>
    <font>
      <sz val="14"/>
      <name val="Arial Tur"/>
      <family val="0"/>
    </font>
    <font>
      <b/>
      <sz val="36"/>
      <color indexed="10"/>
      <name val="Arial"/>
      <family val="2"/>
    </font>
    <font>
      <b/>
      <i/>
      <sz val="14"/>
      <color indexed="56"/>
      <name val="Arial"/>
      <family val="2"/>
    </font>
    <font>
      <b/>
      <i/>
      <sz val="14"/>
      <name val="Arial Tur"/>
      <family val="0"/>
    </font>
    <font>
      <b/>
      <sz val="14"/>
      <color indexed="8"/>
      <name val="Arial"/>
      <family val="2"/>
    </font>
    <font>
      <sz val="18"/>
      <color indexed="56"/>
      <name val="Arial Black"/>
      <family val="2"/>
    </font>
    <font>
      <b/>
      <sz val="18"/>
      <color indexed="56"/>
      <name val="Arial Black"/>
      <family val="2"/>
    </font>
    <font>
      <b/>
      <sz val="14"/>
      <color indexed="10"/>
      <name val="Arial Tur"/>
      <family val="0"/>
    </font>
    <font>
      <b/>
      <sz val="14"/>
      <color indexed="10"/>
      <name val="Arial"/>
      <family val="2"/>
    </font>
    <font>
      <b/>
      <sz val="18"/>
      <name val="Arial"/>
      <family val="2"/>
    </font>
    <font>
      <b/>
      <sz val="18"/>
      <color indexed="56"/>
      <name val="Arial"/>
      <family val="2"/>
    </font>
    <font>
      <b/>
      <sz val="24"/>
      <color indexed="56"/>
      <name val="Arial"/>
      <family val="2"/>
    </font>
    <font>
      <sz val="22"/>
      <color indexed="56"/>
      <name val="Arial"/>
      <family val="2"/>
    </font>
    <font>
      <b/>
      <sz val="22"/>
      <color indexed="10"/>
      <name val="Arial"/>
      <family val="2"/>
    </font>
    <font>
      <b/>
      <sz val="22"/>
      <color indexed="10"/>
      <name val="Arial Tur"/>
      <family val="0"/>
    </font>
    <font>
      <b/>
      <sz val="22"/>
      <name val="Arial"/>
      <family val="2"/>
    </font>
    <font>
      <b/>
      <sz val="22"/>
      <name val="Arial Tur"/>
      <family val="0"/>
    </font>
    <font>
      <b/>
      <sz val="22"/>
      <color indexed="18"/>
      <name val="Arial Tur"/>
      <family val="2"/>
    </font>
    <font>
      <b/>
      <sz val="26"/>
      <name val="Arial Tur"/>
      <family val="0"/>
    </font>
    <font>
      <b/>
      <sz val="26"/>
      <color indexed="56"/>
      <name val="Arial"/>
      <family val="2"/>
    </font>
    <font>
      <b/>
      <sz val="28"/>
      <color indexed="56"/>
      <name val="Arial"/>
      <family val="2"/>
    </font>
    <font>
      <b/>
      <sz val="28"/>
      <name val="Arial Tur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" applyNumberFormat="0" applyFill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0" fillId="20" borderId="5" applyNumberFormat="0" applyAlignment="0" applyProtection="0"/>
    <xf numFmtId="0" fontId="61" fillId="21" borderId="6" applyNumberFormat="0" applyAlignment="0" applyProtection="0"/>
    <xf numFmtId="0" fontId="62" fillId="20" borderId="6" applyNumberFormat="0" applyAlignment="0" applyProtection="0"/>
    <xf numFmtId="0" fontId="63" fillId="22" borderId="7" applyNumberFormat="0" applyAlignment="0" applyProtection="0"/>
    <xf numFmtId="0" fontId="64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5" fillId="24" borderId="0" applyNumberFormat="0" applyBorder="0" applyAlignment="0" applyProtection="0"/>
    <xf numFmtId="0" fontId="0" fillId="25" borderId="8" applyNumberFormat="0" applyFont="0" applyAlignment="0" applyProtection="0"/>
    <xf numFmtId="0" fontId="6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16" fontId="10" fillId="33" borderId="10" xfId="0" applyNumberFormat="1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16" fontId="10" fillId="33" borderId="12" xfId="0" applyNumberFormat="1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/>
    </xf>
    <xf numFmtId="49" fontId="10" fillId="33" borderId="15" xfId="0" applyNumberFormat="1" applyFont="1" applyFill="1" applyBorder="1" applyAlignment="1">
      <alignment horizontal="center"/>
    </xf>
    <xf numFmtId="49" fontId="10" fillId="33" borderId="16" xfId="0" applyNumberFormat="1" applyFont="1" applyFill="1" applyBorder="1" applyAlignment="1">
      <alignment horizontal="center"/>
    </xf>
    <xf numFmtId="0" fontId="14" fillId="34" borderId="17" xfId="0" applyFont="1" applyFill="1" applyBorder="1" applyAlignment="1">
      <alignment horizontal="center"/>
    </xf>
    <xf numFmtId="0" fontId="8" fillId="35" borderId="18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0" fontId="10" fillId="33" borderId="23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 vertical="center" wrapText="1"/>
    </xf>
    <xf numFmtId="0" fontId="23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25" fillId="0" borderId="24" xfId="0" applyFont="1" applyFill="1" applyBorder="1" applyAlignment="1">
      <alignment horizontal="center" vertical="center"/>
    </xf>
    <xf numFmtId="0" fontId="26" fillId="33" borderId="18" xfId="0" applyFont="1" applyFill="1" applyBorder="1" applyAlignment="1">
      <alignment horizontal="left" vertical="center"/>
    </xf>
    <xf numFmtId="0" fontId="27" fillId="0" borderId="24" xfId="0" applyFont="1" applyFill="1" applyBorder="1" applyAlignment="1">
      <alignment horizontal="center" vertical="center"/>
    </xf>
    <xf numFmtId="0" fontId="28" fillId="33" borderId="18" xfId="0" applyFont="1" applyFill="1" applyBorder="1" applyAlignment="1">
      <alignment horizontal="left" vertical="center"/>
    </xf>
    <xf numFmtId="0" fontId="29" fillId="34" borderId="11" xfId="0" applyFont="1" applyFill="1" applyBorder="1" applyAlignment="1">
      <alignment horizontal="center" shrinkToFit="1"/>
    </xf>
    <xf numFmtId="0" fontId="28" fillId="33" borderId="19" xfId="0" applyFont="1" applyFill="1" applyBorder="1" applyAlignment="1">
      <alignment horizontal="center" vertical="center" shrinkToFit="1"/>
    </xf>
    <xf numFmtId="0" fontId="26" fillId="33" borderId="19" xfId="0" applyFont="1" applyFill="1" applyBorder="1" applyAlignment="1">
      <alignment horizontal="center" vertical="center" shrinkToFit="1"/>
    </xf>
    <xf numFmtId="0" fontId="26" fillId="33" borderId="20" xfId="0" applyFont="1" applyFill="1" applyBorder="1" applyAlignment="1">
      <alignment horizontal="center" vertical="center" shrinkToFit="1"/>
    </xf>
    <xf numFmtId="0" fontId="28" fillId="33" borderId="20" xfId="0" applyFont="1" applyFill="1" applyBorder="1" applyAlignment="1">
      <alignment horizontal="center" vertical="center" shrinkToFit="1"/>
    </xf>
    <xf numFmtId="0" fontId="29" fillId="34" borderId="15" xfId="0" applyFont="1" applyFill="1" applyBorder="1" applyAlignment="1">
      <alignment horizontal="center" shrinkToFit="1"/>
    </xf>
    <xf numFmtId="0" fontId="17" fillId="0" borderId="0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1" fillId="33" borderId="0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textRotation="88"/>
    </xf>
    <xf numFmtId="0" fontId="11" fillId="0" borderId="24" xfId="0" applyFont="1" applyFill="1" applyBorder="1" applyAlignment="1">
      <alignment shrinkToFit="1"/>
    </xf>
    <xf numFmtId="0" fontId="11" fillId="0" borderId="10" xfId="0" applyFont="1" applyFill="1" applyBorder="1" applyAlignment="1">
      <alignment shrinkToFit="1"/>
    </xf>
    <xf numFmtId="0" fontId="11" fillId="0" borderId="12" xfId="0" applyFont="1" applyFill="1" applyBorder="1" applyAlignment="1">
      <alignment shrinkToFit="1"/>
    </xf>
    <xf numFmtId="0" fontId="20" fillId="0" borderId="24" xfId="0" applyFont="1" applyFill="1" applyBorder="1" applyAlignment="1">
      <alignment horizontal="center" vertical="center" shrinkToFit="1"/>
    </xf>
    <xf numFmtId="0" fontId="19" fillId="33" borderId="18" xfId="0" applyFont="1" applyFill="1" applyBorder="1" applyAlignment="1">
      <alignment horizontal="left" vertical="center" shrinkToFit="1"/>
    </xf>
    <xf numFmtId="0" fontId="19" fillId="33" borderId="19" xfId="0" applyFont="1" applyFill="1" applyBorder="1" applyAlignment="1">
      <alignment horizontal="center" vertical="center" shrinkToFit="1"/>
    </xf>
    <xf numFmtId="0" fontId="19" fillId="33" borderId="20" xfId="0" applyFont="1" applyFill="1" applyBorder="1" applyAlignment="1">
      <alignment horizontal="center" vertical="center" shrinkToFit="1"/>
    </xf>
    <xf numFmtId="0" fontId="19" fillId="33" borderId="18" xfId="0" applyFont="1" applyFill="1" applyBorder="1" applyAlignment="1">
      <alignment horizontal="left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8" fillId="33" borderId="18" xfId="0" applyFont="1" applyFill="1" applyBorder="1" applyAlignment="1">
      <alignment horizontal="left" vertical="center" shrinkToFit="1"/>
    </xf>
    <xf numFmtId="0" fontId="8" fillId="33" borderId="19" xfId="0" applyFont="1" applyFill="1" applyBorder="1" applyAlignment="1">
      <alignment horizontal="center" vertical="center" shrinkToFit="1"/>
    </xf>
    <xf numFmtId="0" fontId="8" fillId="33" borderId="20" xfId="0" applyFont="1" applyFill="1" applyBorder="1" applyAlignment="1">
      <alignment horizontal="center" vertical="center" shrinkToFit="1"/>
    </xf>
    <xf numFmtId="0" fontId="8" fillId="33" borderId="18" xfId="0" applyFont="1" applyFill="1" applyBorder="1" applyAlignment="1">
      <alignment horizontal="left" vertical="center" shrinkToFit="1"/>
    </xf>
    <xf numFmtId="0" fontId="9" fillId="34" borderId="11" xfId="0" applyFont="1" applyFill="1" applyBorder="1" applyAlignment="1">
      <alignment horizontal="center" shrinkToFit="1"/>
    </xf>
    <xf numFmtId="0" fontId="9" fillId="34" borderId="15" xfId="0" applyFont="1" applyFill="1" applyBorder="1" applyAlignment="1">
      <alignment horizontal="center" shrinkToFit="1"/>
    </xf>
    <xf numFmtId="0" fontId="0" fillId="0" borderId="0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0" fontId="19" fillId="0" borderId="16" xfId="0" applyFont="1" applyBorder="1" applyAlignment="1">
      <alignment horizontal="center" vertical="center" shrinkToFit="1"/>
    </xf>
    <xf numFmtId="0" fontId="10" fillId="34" borderId="24" xfId="0" applyFont="1" applyFill="1" applyBorder="1" applyAlignment="1">
      <alignment horizontal="center" textRotation="88" shrinkToFit="1"/>
    </xf>
    <xf numFmtId="0" fontId="8" fillId="35" borderId="18" xfId="0" applyFont="1" applyFill="1" applyBorder="1" applyAlignment="1">
      <alignment horizontal="center" vertical="center" shrinkToFit="1"/>
    </xf>
    <xf numFmtId="0" fontId="8" fillId="34" borderId="19" xfId="0" applyFont="1" applyFill="1" applyBorder="1" applyAlignment="1">
      <alignment horizontal="center" vertical="center" shrinkToFit="1"/>
    </xf>
    <xf numFmtId="0" fontId="8" fillId="34" borderId="20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shrinkToFit="1"/>
    </xf>
    <xf numFmtId="0" fontId="11" fillId="0" borderId="20" xfId="0" applyFont="1" applyFill="1" applyBorder="1" applyAlignment="1">
      <alignment shrinkToFit="1"/>
    </xf>
    <xf numFmtId="0" fontId="8" fillId="35" borderId="17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16" fontId="21" fillId="0" borderId="11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16" fillId="33" borderId="27" xfId="0" applyFont="1" applyFill="1" applyBorder="1" applyAlignment="1">
      <alignment horizontal="center" vertical="center" wrapText="1"/>
    </xf>
    <xf numFmtId="0" fontId="16" fillId="33" borderId="28" xfId="0" applyFont="1" applyFill="1" applyBorder="1" applyAlignment="1">
      <alignment horizontal="center" vertical="center" wrapText="1"/>
    </xf>
    <xf numFmtId="0" fontId="16" fillId="33" borderId="29" xfId="0" applyFont="1" applyFill="1" applyBorder="1" applyAlignment="1">
      <alignment horizontal="center" vertical="center" wrapText="1"/>
    </xf>
    <xf numFmtId="0" fontId="16" fillId="33" borderId="3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/>
    </xf>
    <xf numFmtId="0" fontId="10" fillId="34" borderId="12" xfId="0" applyFont="1" applyFill="1" applyBorder="1" applyAlignment="1">
      <alignment horizontal="center" textRotation="88"/>
    </xf>
    <xf numFmtId="0" fontId="10" fillId="34" borderId="24" xfId="0" applyFont="1" applyFill="1" applyBorder="1" applyAlignment="1">
      <alignment horizontal="center" textRotation="88"/>
    </xf>
    <xf numFmtId="0" fontId="15" fillId="35" borderId="13" xfId="0" applyFont="1" applyFill="1" applyBorder="1" applyAlignment="1">
      <alignment horizontal="center"/>
    </xf>
    <xf numFmtId="0" fontId="15" fillId="35" borderId="16" xfId="0" applyFont="1" applyFill="1" applyBorder="1" applyAlignment="1">
      <alignment horizontal="center"/>
    </xf>
    <xf numFmtId="0" fontId="29" fillId="34" borderId="31" xfId="0" applyFont="1" applyFill="1" applyBorder="1" applyAlignment="1">
      <alignment horizontal="center"/>
    </xf>
    <xf numFmtId="0" fontId="29" fillId="34" borderId="32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9" fillId="34" borderId="31" xfId="0" applyFont="1" applyFill="1" applyBorder="1" applyAlignment="1">
      <alignment horizontal="center" shrinkToFit="1"/>
    </xf>
    <xf numFmtId="0" fontId="0" fillId="0" borderId="34" xfId="0" applyBorder="1" applyAlignment="1">
      <alignment/>
    </xf>
    <xf numFmtId="0" fontId="7" fillId="0" borderId="35" xfId="0" applyFont="1" applyBorder="1" applyAlignment="1">
      <alignment horizontal="left" vertical="center" shrinkToFit="1"/>
    </xf>
    <xf numFmtId="0" fontId="0" fillId="0" borderId="36" xfId="0" applyBorder="1" applyAlignment="1">
      <alignment/>
    </xf>
    <xf numFmtId="0" fontId="7" fillId="0" borderId="17" xfId="0" applyFont="1" applyBorder="1" applyAlignment="1">
      <alignment horizontal="left" vertical="center" shrinkToFi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7" fillId="0" borderId="31" xfId="0" applyFont="1" applyBorder="1" applyAlignment="1">
      <alignment horizontal="left" vertical="center" shrinkToFit="1"/>
    </xf>
    <xf numFmtId="0" fontId="7" fillId="0" borderId="39" xfId="0" applyFont="1" applyBorder="1" applyAlignment="1">
      <alignment horizontal="left" vertical="center" shrinkToFit="1"/>
    </xf>
    <xf numFmtId="0" fontId="0" fillId="0" borderId="32" xfId="0" applyBorder="1" applyAlignment="1">
      <alignment/>
    </xf>
    <xf numFmtId="0" fontId="0" fillId="0" borderId="40" xfId="0" applyBorder="1" applyAlignment="1">
      <alignment/>
    </xf>
    <xf numFmtId="0" fontId="32" fillId="0" borderId="0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18" fillId="0" borderId="33" xfId="0" applyFont="1" applyFill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5" fillId="0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18" fillId="0" borderId="37" xfId="0" applyFont="1" applyFill="1" applyBorder="1" applyAlignment="1">
      <alignment horizontal="center" shrinkToFit="1"/>
    </xf>
    <xf numFmtId="0" fontId="34" fillId="0" borderId="37" xfId="0" applyFont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55"/>
  <sheetViews>
    <sheetView zoomScale="75" zoomScaleNormal="75" zoomScalePageLayoutView="0" workbookViewId="0" topLeftCell="A1">
      <selection activeCell="T10" sqref="T10"/>
    </sheetView>
  </sheetViews>
  <sheetFormatPr defaultColWidth="9.00390625" defaultRowHeight="12.75"/>
  <cols>
    <col min="1" max="1" width="1.37890625" style="1" customWidth="1"/>
    <col min="2" max="2" width="11.25390625" style="1" customWidth="1"/>
    <col min="3" max="3" width="11.75390625" style="1" customWidth="1"/>
    <col min="4" max="4" width="24.375" style="1" customWidth="1"/>
    <col min="5" max="5" width="8.75390625" style="1" customWidth="1"/>
    <col min="6" max="6" width="2.25390625" style="1" customWidth="1"/>
    <col min="7" max="7" width="3.75390625" style="1" customWidth="1"/>
    <col min="8" max="8" width="32.75390625" style="2" customWidth="1"/>
    <col min="9" max="14" width="5.375" style="2" customWidth="1"/>
    <col min="15" max="16" width="5.75390625" style="2" customWidth="1"/>
    <col min="17" max="17" width="1.12109375" style="1" hidden="1" customWidth="1"/>
    <col min="18" max="18" width="2.25390625" style="1" customWidth="1"/>
    <col min="19" max="16384" width="9.125" style="1" customWidth="1"/>
  </cols>
  <sheetData>
    <row r="1" ht="21" customHeight="1"/>
    <row r="2" ht="18" customHeight="1" thickBot="1"/>
    <row r="3" spans="7:16" ht="19.5" customHeight="1">
      <c r="G3" s="97" t="s">
        <v>12</v>
      </c>
      <c r="H3" s="13" t="s">
        <v>10</v>
      </c>
      <c r="I3" s="99" t="s">
        <v>11</v>
      </c>
      <c r="J3" s="99"/>
      <c r="K3" s="99"/>
      <c r="L3" s="99"/>
      <c r="M3" s="99"/>
      <c r="N3" s="99"/>
      <c r="O3" s="99"/>
      <c r="P3" s="100"/>
    </row>
    <row r="4" spans="7:16" ht="19.5" customHeight="1">
      <c r="G4" s="98"/>
      <c r="H4" s="14" t="s">
        <v>0</v>
      </c>
      <c r="I4" s="15" t="s">
        <v>9</v>
      </c>
      <c r="J4" s="15" t="s">
        <v>1</v>
      </c>
      <c r="K4" s="15" t="s">
        <v>2</v>
      </c>
      <c r="L4" s="15" t="s">
        <v>3</v>
      </c>
      <c r="M4" s="15" t="s">
        <v>4</v>
      </c>
      <c r="N4" s="15" t="s">
        <v>5</v>
      </c>
      <c r="O4" s="15" t="s">
        <v>6</v>
      </c>
      <c r="P4" s="16" t="s">
        <v>7</v>
      </c>
    </row>
    <row r="5" spans="2:16" ht="34.5" customHeight="1">
      <c r="B5" s="115"/>
      <c r="C5" s="115"/>
      <c r="D5" s="115"/>
      <c r="E5" s="115"/>
      <c r="G5" s="29"/>
      <c r="H5" s="30"/>
      <c r="I5" s="35"/>
      <c r="J5" s="35"/>
      <c r="K5" s="35"/>
      <c r="L5" s="35"/>
      <c r="M5" s="35"/>
      <c r="N5" s="35"/>
      <c r="O5" s="35"/>
      <c r="P5" s="36"/>
    </row>
    <row r="6" spans="2:16" ht="34.5" customHeight="1">
      <c r="B6" s="39"/>
      <c r="C6" s="39"/>
      <c r="D6" s="39"/>
      <c r="E6" s="39"/>
      <c r="G6" s="29"/>
      <c r="H6" s="30"/>
      <c r="I6" s="35"/>
      <c r="J6" s="35"/>
      <c r="K6" s="35"/>
      <c r="L6" s="35"/>
      <c r="M6" s="35"/>
      <c r="N6" s="35"/>
      <c r="O6" s="35"/>
      <c r="P6" s="36"/>
    </row>
    <row r="7" spans="2:16" ht="34.5" customHeight="1">
      <c r="B7" s="39"/>
      <c r="C7" s="39"/>
      <c r="D7" s="39"/>
      <c r="E7" s="39"/>
      <c r="G7" s="29"/>
      <c r="H7" s="30"/>
      <c r="I7" s="35"/>
      <c r="J7" s="35"/>
      <c r="K7" s="35"/>
      <c r="L7" s="35"/>
      <c r="M7" s="35"/>
      <c r="N7" s="35"/>
      <c r="O7" s="35"/>
      <c r="P7" s="36"/>
    </row>
    <row r="8" spans="2:16" ht="36" customHeight="1">
      <c r="B8" s="24"/>
      <c r="C8" s="24"/>
      <c r="D8" s="25"/>
      <c r="E8" s="25"/>
      <c r="F8" s="3"/>
      <c r="G8" s="29"/>
      <c r="H8" s="30"/>
      <c r="I8" s="35"/>
      <c r="J8" s="35"/>
      <c r="K8" s="35"/>
      <c r="L8" s="35"/>
      <c r="M8" s="35"/>
      <c r="N8" s="35"/>
      <c r="O8" s="35"/>
      <c r="P8" s="36"/>
    </row>
    <row r="9" spans="2:16" ht="36" customHeight="1">
      <c r="B9" s="115" t="s">
        <v>21</v>
      </c>
      <c r="C9" s="115"/>
      <c r="D9" s="115"/>
      <c r="E9" s="115"/>
      <c r="F9" s="3"/>
      <c r="G9" s="31"/>
      <c r="H9" s="32"/>
      <c r="I9" s="34"/>
      <c r="J9" s="34"/>
      <c r="K9" s="34"/>
      <c r="L9" s="34"/>
      <c r="M9" s="34"/>
      <c r="N9" s="34"/>
      <c r="O9" s="34"/>
      <c r="P9" s="37"/>
    </row>
    <row r="10" spans="3:16" ht="36" customHeight="1">
      <c r="C10" s="23"/>
      <c r="D10" s="23"/>
      <c r="E10" s="23"/>
      <c r="F10" s="23"/>
      <c r="G10" s="31"/>
      <c r="H10" s="32"/>
      <c r="I10" s="34"/>
      <c r="J10" s="34"/>
      <c r="K10" s="34"/>
      <c r="L10" s="34"/>
      <c r="M10" s="34"/>
      <c r="N10" s="34"/>
      <c r="O10" s="34"/>
      <c r="P10" s="37"/>
    </row>
    <row r="11" spans="7:16" ht="34.5" customHeight="1" thickBot="1">
      <c r="G11" s="101" t="s">
        <v>8</v>
      </c>
      <c r="H11" s="102"/>
      <c r="I11" s="33">
        <f aca="true" t="shared" si="0" ref="I11:P11">SUM(I5:I10)</f>
        <v>0</v>
      </c>
      <c r="J11" s="33">
        <f t="shared" si="0"/>
        <v>0</v>
      </c>
      <c r="K11" s="33">
        <f t="shared" si="0"/>
        <v>0</v>
      </c>
      <c r="L11" s="33">
        <f t="shared" si="0"/>
        <v>0</v>
      </c>
      <c r="M11" s="33">
        <f t="shared" si="0"/>
        <v>0</v>
      </c>
      <c r="N11" s="33">
        <f t="shared" si="0"/>
        <v>0</v>
      </c>
      <c r="O11" s="33">
        <f t="shared" si="0"/>
        <v>0</v>
      </c>
      <c r="P11" s="38">
        <f t="shared" si="0"/>
        <v>0</v>
      </c>
    </row>
    <row r="12" spans="7:16" ht="14.25" customHeight="1">
      <c r="G12" s="103"/>
      <c r="H12" s="104"/>
      <c r="I12" s="104"/>
      <c r="J12" s="104"/>
      <c r="K12" s="104"/>
      <c r="L12" s="104"/>
      <c r="M12" s="104"/>
      <c r="N12" s="104"/>
      <c r="O12" s="104"/>
      <c r="P12" s="105"/>
    </row>
    <row r="13" spans="7:16" ht="14.25" customHeight="1" thickBot="1">
      <c r="G13" s="106"/>
      <c r="H13" s="107"/>
      <c r="I13" s="107"/>
      <c r="J13" s="107"/>
      <c r="K13" s="107"/>
      <c r="L13" s="107"/>
      <c r="M13" s="107"/>
      <c r="N13" s="107"/>
      <c r="O13" s="107"/>
      <c r="P13" s="108"/>
    </row>
    <row r="14" spans="7:16" ht="14.25" customHeight="1"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7:16" ht="14.25" customHeight="1" thickBot="1"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2:18" ht="21" customHeight="1" thickBot="1">
      <c r="B16" s="20" t="s">
        <v>16</v>
      </c>
      <c r="C16" s="21" t="s">
        <v>20</v>
      </c>
      <c r="D16" s="21" t="s">
        <v>17</v>
      </c>
      <c r="E16" s="22" t="s">
        <v>18</v>
      </c>
      <c r="F16" s="80"/>
      <c r="G16" s="109" t="s">
        <v>0</v>
      </c>
      <c r="H16" s="110"/>
      <c r="I16" s="110"/>
      <c r="J16" s="110"/>
      <c r="K16" s="110"/>
      <c r="L16" s="110"/>
      <c r="M16" s="110"/>
      <c r="N16" s="111"/>
      <c r="O16" s="92" t="s">
        <v>19</v>
      </c>
      <c r="P16" s="93"/>
      <c r="Q16" s="17"/>
      <c r="R16" s="90"/>
    </row>
    <row r="17" spans="2:18" ht="24.75" customHeight="1" thickBot="1">
      <c r="B17" s="96" t="s">
        <v>13</v>
      </c>
      <c r="C17" s="96"/>
      <c r="D17" s="96"/>
      <c r="E17" s="96"/>
      <c r="F17" s="80"/>
      <c r="G17" s="112"/>
      <c r="H17" s="113"/>
      <c r="I17" s="113"/>
      <c r="J17" s="113"/>
      <c r="K17" s="113"/>
      <c r="L17" s="113"/>
      <c r="M17" s="113"/>
      <c r="N17" s="114"/>
      <c r="O17" s="94"/>
      <c r="P17" s="95"/>
      <c r="Q17" s="18"/>
      <c r="R17" s="90"/>
    </row>
    <row r="18" spans="2:18" ht="21" customHeight="1">
      <c r="B18" s="8">
        <v>41028</v>
      </c>
      <c r="C18" s="9" t="s">
        <v>28</v>
      </c>
      <c r="D18" s="9"/>
      <c r="E18" s="12" t="s">
        <v>22</v>
      </c>
      <c r="F18" s="80"/>
      <c r="G18" s="85" t="s">
        <v>30</v>
      </c>
      <c r="H18" s="86"/>
      <c r="I18" s="86" t="s">
        <v>32</v>
      </c>
      <c r="J18" s="86"/>
      <c r="K18" s="86"/>
      <c r="L18" s="86"/>
      <c r="M18" s="86"/>
      <c r="N18" s="91"/>
      <c r="O18" s="40">
        <v>8</v>
      </c>
      <c r="P18" s="41">
        <v>2</v>
      </c>
      <c r="Q18" s="5"/>
      <c r="R18" s="90"/>
    </row>
    <row r="19" spans="2:18" ht="21" customHeight="1" thickBot="1">
      <c r="B19" s="6">
        <v>41029</v>
      </c>
      <c r="C19" s="7" t="s">
        <v>23</v>
      </c>
      <c r="D19" s="7"/>
      <c r="E19" s="11" t="s">
        <v>22</v>
      </c>
      <c r="F19" s="80"/>
      <c r="G19" s="81" t="s">
        <v>35</v>
      </c>
      <c r="H19" s="82"/>
      <c r="I19" s="89" t="s">
        <v>33</v>
      </c>
      <c r="J19" s="82"/>
      <c r="K19" s="82"/>
      <c r="L19" s="82"/>
      <c r="M19" s="82"/>
      <c r="N19" s="83"/>
      <c r="O19" s="42">
        <v>1</v>
      </c>
      <c r="P19" s="43">
        <v>2</v>
      </c>
      <c r="Q19" s="5"/>
      <c r="R19" s="90"/>
    </row>
    <row r="20" spans="2:18" ht="35.25" customHeight="1" thickBot="1">
      <c r="B20" s="80" t="s">
        <v>14</v>
      </c>
      <c r="C20" s="80"/>
      <c r="D20" s="80"/>
      <c r="E20" s="80"/>
      <c r="F20" s="80"/>
      <c r="G20" s="84"/>
      <c r="H20" s="84"/>
      <c r="I20" s="84"/>
      <c r="J20" s="84"/>
      <c r="K20" s="84"/>
      <c r="L20" s="84"/>
      <c r="M20" s="84"/>
      <c r="N20" s="84"/>
      <c r="O20" s="44"/>
      <c r="P20" s="44"/>
      <c r="Q20" s="19"/>
      <c r="R20" s="90"/>
    </row>
    <row r="21" spans="2:18" ht="21" customHeight="1">
      <c r="B21" s="8">
        <v>41030</v>
      </c>
      <c r="C21" s="9" t="s">
        <v>34</v>
      </c>
      <c r="D21" s="9"/>
      <c r="E21" s="12" t="s">
        <v>29</v>
      </c>
      <c r="F21" s="80"/>
      <c r="G21" s="85" t="s">
        <v>31</v>
      </c>
      <c r="H21" s="86"/>
      <c r="I21" s="86" t="s">
        <v>32</v>
      </c>
      <c r="J21" s="86"/>
      <c r="K21" s="86"/>
      <c r="L21" s="86"/>
      <c r="M21" s="86"/>
      <c r="N21" s="91"/>
      <c r="O21" s="45"/>
      <c r="P21" s="41"/>
      <c r="Q21" s="10"/>
      <c r="R21" s="90"/>
    </row>
    <row r="22" spans="2:18" ht="21" customHeight="1" thickBot="1">
      <c r="B22" s="6">
        <v>41032</v>
      </c>
      <c r="C22" s="7" t="s">
        <v>24</v>
      </c>
      <c r="D22" s="7"/>
      <c r="E22" s="11" t="s">
        <v>25</v>
      </c>
      <c r="F22" s="80"/>
      <c r="G22" s="81" t="s">
        <v>36</v>
      </c>
      <c r="H22" s="82"/>
      <c r="I22" s="89" t="s">
        <v>33</v>
      </c>
      <c r="J22" s="82"/>
      <c r="K22" s="82"/>
      <c r="L22" s="82"/>
      <c r="M22" s="82"/>
      <c r="N22" s="83"/>
      <c r="O22" s="42">
        <v>8</v>
      </c>
      <c r="P22" s="46">
        <v>2</v>
      </c>
      <c r="Q22" s="5"/>
      <c r="R22" s="90"/>
    </row>
    <row r="23" spans="2:18" ht="36" customHeight="1" thickBot="1">
      <c r="B23" s="80" t="s">
        <v>15</v>
      </c>
      <c r="C23" s="80"/>
      <c r="D23" s="80"/>
      <c r="E23" s="80"/>
      <c r="F23" s="80"/>
      <c r="G23" s="84"/>
      <c r="H23" s="84"/>
      <c r="I23" s="84"/>
      <c r="J23" s="84"/>
      <c r="K23" s="84"/>
      <c r="L23" s="84"/>
      <c r="M23" s="84"/>
      <c r="N23" s="84"/>
      <c r="O23" s="44"/>
      <c r="P23" s="44"/>
      <c r="Q23" s="19"/>
      <c r="R23" s="90"/>
    </row>
    <row r="24" spans="2:18" ht="21" customHeight="1">
      <c r="B24" s="8">
        <v>41035</v>
      </c>
      <c r="C24" s="9" t="s">
        <v>28</v>
      </c>
      <c r="D24" s="9"/>
      <c r="E24" s="12" t="s">
        <v>25</v>
      </c>
      <c r="F24" s="80"/>
      <c r="G24" s="85" t="s">
        <v>30</v>
      </c>
      <c r="H24" s="86"/>
      <c r="I24" s="87" t="s">
        <v>35</v>
      </c>
      <c r="J24" s="87"/>
      <c r="K24" s="87"/>
      <c r="L24" s="87"/>
      <c r="M24" s="87"/>
      <c r="N24" s="88"/>
      <c r="O24" s="40">
        <v>1</v>
      </c>
      <c r="P24" s="41">
        <v>2</v>
      </c>
      <c r="Q24" s="10"/>
      <c r="R24" s="90"/>
    </row>
    <row r="25" spans="2:18" ht="21" customHeight="1" thickBot="1">
      <c r="B25" s="6">
        <v>41035</v>
      </c>
      <c r="C25" s="7" t="s">
        <v>28</v>
      </c>
      <c r="D25" s="7"/>
      <c r="E25" s="11" t="s">
        <v>26</v>
      </c>
      <c r="F25" s="80"/>
      <c r="G25" s="81" t="s">
        <v>32</v>
      </c>
      <c r="H25" s="82"/>
      <c r="I25" s="82" t="s">
        <v>37</v>
      </c>
      <c r="J25" s="82"/>
      <c r="K25" s="82"/>
      <c r="L25" s="82"/>
      <c r="M25" s="82"/>
      <c r="N25" s="83"/>
      <c r="O25" s="42">
        <v>2</v>
      </c>
      <c r="P25" s="46">
        <v>4</v>
      </c>
      <c r="Q25" s="5"/>
      <c r="R25" s="90"/>
    </row>
    <row r="26" ht="90" customHeight="1"/>
    <row r="27" ht="75.75" customHeight="1">
      <c r="H27" s="26" t="s">
        <v>27</v>
      </c>
    </row>
    <row r="28" ht="63" customHeight="1"/>
    <row r="29" spans="3:16" ht="30" customHeight="1">
      <c r="C29" s="27"/>
      <c r="D29" s="27" t="s">
        <v>38</v>
      </c>
      <c r="E29" s="27"/>
      <c r="F29" s="27"/>
      <c r="G29" s="27"/>
      <c r="H29" s="28"/>
      <c r="I29" s="28" t="s">
        <v>39</v>
      </c>
      <c r="J29" s="28"/>
      <c r="K29" s="28"/>
      <c r="L29" s="28"/>
      <c r="M29" s="28"/>
      <c r="N29" s="28"/>
      <c r="O29" s="28"/>
      <c r="P29" s="28"/>
    </row>
    <row r="30" spans="3:16" ht="30" customHeight="1">
      <c r="C30" s="27"/>
      <c r="D30" s="27" t="s">
        <v>40</v>
      </c>
      <c r="E30" s="27"/>
      <c r="F30" s="27"/>
      <c r="G30" s="27"/>
      <c r="H30" s="28"/>
      <c r="I30" s="28" t="s">
        <v>41</v>
      </c>
      <c r="J30" s="28"/>
      <c r="K30" s="28"/>
      <c r="L30" s="28"/>
      <c r="M30" s="28"/>
      <c r="N30" s="28"/>
      <c r="O30" s="28"/>
      <c r="P30" s="28"/>
    </row>
    <row r="31" spans="3:16" ht="30" customHeight="1">
      <c r="C31" s="27"/>
      <c r="D31" s="27" t="s">
        <v>42</v>
      </c>
      <c r="E31" s="27"/>
      <c r="F31" s="27"/>
      <c r="G31" s="27"/>
      <c r="H31" s="28"/>
      <c r="I31" s="28" t="s">
        <v>41</v>
      </c>
      <c r="J31" s="28"/>
      <c r="K31" s="28"/>
      <c r="L31" s="28"/>
      <c r="M31" s="28"/>
      <c r="N31" s="28"/>
      <c r="O31" s="28"/>
      <c r="P31" s="28"/>
    </row>
    <row r="32" spans="3:16" ht="30" customHeight="1">
      <c r="C32" s="27"/>
      <c r="D32" s="27" t="s">
        <v>43</v>
      </c>
      <c r="E32" s="27"/>
      <c r="F32" s="27"/>
      <c r="G32" s="27"/>
      <c r="H32" s="28"/>
      <c r="I32" s="28" t="s">
        <v>44</v>
      </c>
      <c r="J32" s="28"/>
      <c r="K32" s="28"/>
      <c r="L32" s="28"/>
      <c r="M32" s="28"/>
      <c r="N32" s="28"/>
      <c r="O32" s="28"/>
      <c r="P32" s="28"/>
    </row>
    <row r="33" spans="3:16" ht="30.75" customHeight="1">
      <c r="C33" s="27"/>
      <c r="D33" s="27" t="s">
        <v>53</v>
      </c>
      <c r="E33" s="27"/>
      <c r="F33" s="27"/>
      <c r="G33" s="27"/>
      <c r="H33" s="28"/>
      <c r="I33" s="28" t="s">
        <v>54</v>
      </c>
      <c r="J33" s="28"/>
      <c r="K33" s="28"/>
      <c r="L33" s="28"/>
      <c r="M33" s="28"/>
      <c r="N33" s="28"/>
      <c r="O33" s="28"/>
      <c r="P33" s="28"/>
    </row>
    <row r="34" spans="3:16" ht="27">
      <c r="C34" s="27"/>
      <c r="D34" s="27" t="s">
        <v>46</v>
      </c>
      <c r="E34" s="27"/>
      <c r="F34" s="27"/>
      <c r="G34" s="27"/>
      <c r="H34" s="28"/>
      <c r="I34" s="28" t="s">
        <v>44</v>
      </c>
      <c r="J34" s="28"/>
      <c r="K34" s="28"/>
      <c r="L34" s="28"/>
      <c r="M34" s="28"/>
      <c r="N34" s="28"/>
      <c r="O34" s="28"/>
      <c r="P34" s="28"/>
    </row>
    <row r="35" spans="3:16" ht="27">
      <c r="C35" s="27"/>
      <c r="D35" s="27" t="s">
        <v>45</v>
      </c>
      <c r="E35" s="27"/>
      <c r="F35" s="27"/>
      <c r="G35" s="27"/>
      <c r="H35" s="28"/>
      <c r="I35" s="28" t="s">
        <v>44</v>
      </c>
      <c r="J35" s="28"/>
      <c r="K35" s="28"/>
      <c r="L35" s="28"/>
      <c r="M35" s="28"/>
      <c r="N35" s="28"/>
      <c r="O35" s="28"/>
      <c r="P35" s="28"/>
    </row>
    <row r="36" spans="3:16" ht="27">
      <c r="C36" s="27"/>
      <c r="D36" s="27" t="s">
        <v>50</v>
      </c>
      <c r="E36" s="27"/>
      <c r="F36" s="27"/>
      <c r="G36" s="27"/>
      <c r="H36" s="28"/>
      <c r="I36" s="28" t="s">
        <v>44</v>
      </c>
      <c r="J36" s="28"/>
      <c r="K36" s="28"/>
      <c r="L36" s="28"/>
      <c r="M36" s="28"/>
      <c r="N36" s="28"/>
      <c r="O36" s="28"/>
      <c r="P36" s="28"/>
    </row>
    <row r="37" spans="3:16" ht="27">
      <c r="C37" s="27"/>
      <c r="D37" s="27" t="s">
        <v>55</v>
      </c>
      <c r="E37" s="27"/>
      <c r="F37" s="27"/>
      <c r="G37" s="27"/>
      <c r="H37" s="28"/>
      <c r="I37" s="28" t="s">
        <v>48</v>
      </c>
      <c r="J37" s="28"/>
      <c r="K37" s="28"/>
      <c r="L37" s="28"/>
      <c r="M37" s="28"/>
      <c r="N37" s="28"/>
      <c r="O37" s="28"/>
      <c r="P37" s="28"/>
    </row>
    <row r="38" spans="3:16" ht="27">
      <c r="C38" s="27"/>
      <c r="D38" s="27" t="s">
        <v>51</v>
      </c>
      <c r="E38" s="27"/>
      <c r="F38" s="27"/>
      <c r="G38" s="27"/>
      <c r="H38" s="28"/>
      <c r="I38" s="28" t="s">
        <v>48</v>
      </c>
      <c r="J38" s="28"/>
      <c r="K38" s="28"/>
      <c r="L38" s="28"/>
      <c r="M38" s="28"/>
      <c r="N38" s="28"/>
      <c r="O38" s="28"/>
      <c r="P38" s="28"/>
    </row>
    <row r="39" spans="3:16" ht="27">
      <c r="C39" s="27"/>
      <c r="D39" s="27" t="s">
        <v>52</v>
      </c>
      <c r="E39" s="27"/>
      <c r="F39" s="27"/>
      <c r="G39" s="27"/>
      <c r="H39" s="28"/>
      <c r="I39" s="28" t="s">
        <v>48</v>
      </c>
      <c r="J39" s="28"/>
      <c r="K39" s="28"/>
      <c r="L39" s="28"/>
      <c r="M39" s="28"/>
      <c r="N39" s="28"/>
      <c r="O39" s="28"/>
      <c r="P39" s="28"/>
    </row>
    <row r="40" spans="3:16" ht="27">
      <c r="C40" s="27"/>
      <c r="D40" s="27" t="s">
        <v>47</v>
      </c>
      <c r="E40" s="27"/>
      <c r="F40" s="27"/>
      <c r="G40" s="27"/>
      <c r="H40" s="28"/>
      <c r="I40" s="28" t="s">
        <v>48</v>
      </c>
      <c r="J40" s="28"/>
      <c r="K40" s="28"/>
      <c r="L40" s="28"/>
      <c r="M40" s="28"/>
      <c r="N40" s="28"/>
      <c r="O40" s="28"/>
      <c r="P40" s="28"/>
    </row>
    <row r="41" spans="3:16" ht="27">
      <c r="C41" s="27"/>
      <c r="D41" s="27" t="s">
        <v>49</v>
      </c>
      <c r="E41" s="27"/>
      <c r="F41" s="27"/>
      <c r="G41" s="27"/>
      <c r="H41" s="28"/>
      <c r="I41" s="28" t="s">
        <v>48</v>
      </c>
      <c r="J41" s="28"/>
      <c r="K41" s="28"/>
      <c r="L41" s="28"/>
      <c r="M41" s="28"/>
      <c r="N41" s="28"/>
      <c r="O41" s="28"/>
      <c r="P41" s="28"/>
    </row>
    <row r="42" spans="3:16" ht="27">
      <c r="C42" s="27"/>
      <c r="D42" s="27"/>
      <c r="E42" s="27"/>
      <c r="F42" s="27"/>
      <c r="G42" s="27"/>
      <c r="H42" s="28"/>
      <c r="I42" s="28"/>
      <c r="J42" s="28"/>
      <c r="K42" s="28"/>
      <c r="L42" s="28"/>
      <c r="M42" s="28"/>
      <c r="N42" s="28"/>
      <c r="O42" s="28"/>
      <c r="P42" s="28"/>
    </row>
    <row r="43" spans="3:16" ht="27">
      <c r="C43" s="27"/>
      <c r="D43" s="27"/>
      <c r="E43" s="27"/>
      <c r="F43" s="27"/>
      <c r="G43" s="27"/>
      <c r="H43" s="28"/>
      <c r="I43" s="28"/>
      <c r="J43" s="28"/>
      <c r="K43" s="28"/>
      <c r="L43" s="28"/>
      <c r="M43" s="28"/>
      <c r="N43" s="28"/>
      <c r="O43" s="28"/>
      <c r="P43" s="28"/>
    </row>
    <row r="44" spans="4:16" ht="27">
      <c r="D44" s="27"/>
      <c r="E44" s="27"/>
      <c r="F44" s="27"/>
      <c r="G44" s="27"/>
      <c r="H44" s="28"/>
      <c r="I44" s="28"/>
      <c r="J44" s="28"/>
      <c r="K44" s="28"/>
      <c r="L44" s="28"/>
      <c r="M44" s="28"/>
      <c r="N44" s="28"/>
      <c r="O44" s="28"/>
      <c r="P44" s="28"/>
    </row>
    <row r="45" spans="4:16" ht="27">
      <c r="D45" s="27"/>
      <c r="E45" s="27"/>
      <c r="F45" s="27"/>
      <c r="G45" s="27"/>
      <c r="H45" s="28"/>
      <c r="I45" s="28"/>
      <c r="J45" s="28"/>
      <c r="K45" s="28"/>
      <c r="L45" s="28"/>
      <c r="M45" s="28"/>
      <c r="N45" s="28"/>
      <c r="O45" s="28"/>
      <c r="P45" s="28"/>
    </row>
    <row r="46" spans="4:16" ht="27">
      <c r="D46" s="27"/>
      <c r="E46" s="27"/>
      <c r="F46" s="27"/>
      <c r="G46" s="27"/>
      <c r="H46" s="28"/>
      <c r="I46" s="28"/>
      <c r="J46" s="28"/>
      <c r="K46" s="28"/>
      <c r="L46" s="28"/>
      <c r="M46" s="28"/>
      <c r="N46" s="28"/>
      <c r="O46" s="28"/>
      <c r="P46" s="28"/>
    </row>
    <row r="47" spans="4:16" ht="27">
      <c r="D47" s="27"/>
      <c r="E47" s="27"/>
      <c r="F47" s="27"/>
      <c r="G47" s="27"/>
      <c r="H47" s="28"/>
      <c r="I47" s="28"/>
      <c r="J47" s="28"/>
      <c r="K47" s="28"/>
      <c r="L47" s="28"/>
      <c r="M47" s="28"/>
      <c r="N47" s="28"/>
      <c r="O47" s="28"/>
      <c r="P47" s="28"/>
    </row>
    <row r="48" spans="4:16" ht="27">
      <c r="D48" s="27"/>
      <c r="E48" s="27"/>
      <c r="F48" s="27"/>
      <c r="G48" s="27"/>
      <c r="H48" s="28"/>
      <c r="I48" s="28"/>
      <c r="J48" s="28"/>
      <c r="K48" s="28"/>
      <c r="L48" s="28"/>
      <c r="M48" s="28"/>
      <c r="N48" s="28"/>
      <c r="O48" s="28"/>
      <c r="P48" s="28"/>
    </row>
    <row r="49" spans="4:16" ht="27">
      <c r="D49" s="27"/>
      <c r="E49" s="27"/>
      <c r="F49" s="27"/>
      <c r="G49" s="27"/>
      <c r="H49" s="28"/>
      <c r="I49" s="28"/>
      <c r="J49" s="28"/>
      <c r="K49" s="28"/>
      <c r="L49" s="28"/>
      <c r="M49" s="28"/>
      <c r="N49" s="28"/>
      <c r="O49" s="28"/>
      <c r="P49" s="28"/>
    </row>
    <row r="50" spans="4:16" ht="27">
      <c r="D50" s="27"/>
      <c r="E50" s="27"/>
      <c r="F50" s="27"/>
      <c r="G50" s="27"/>
      <c r="H50" s="28"/>
      <c r="I50" s="28"/>
      <c r="J50" s="28"/>
      <c r="K50" s="28"/>
      <c r="L50" s="28"/>
      <c r="M50" s="28"/>
      <c r="N50" s="28"/>
      <c r="O50" s="28"/>
      <c r="P50" s="28"/>
    </row>
    <row r="51" spans="4:16" ht="27">
      <c r="D51" s="27"/>
      <c r="E51" s="27"/>
      <c r="F51" s="27"/>
      <c r="G51" s="27"/>
      <c r="H51" s="28"/>
      <c r="I51" s="28"/>
      <c r="J51" s="28"/>
      <c r="K51" s="28"/>
      <c r="L51" s="28"/>
      <c r="M51" s="28"/>
      <c r="N51" s="28"/>
      <c r="O51" s="28"/>
      <c r="P51" s="28"/>
    </row>
    <row r="52" spans="4:16" ht="27">
      <c r="D52" s="27"/>
      <c r="E52" s="27"/>
      <c r="F52" s="27"/>
      <c r="G52" s="27"/>
      <c r="H52" s="28"/>
      <c r="I52" s="28"/>
      <c r="J52" s="28"/>
      <c r="K52" s="28"/>
      <c r="L52" s="28"/>
      <c r="M52" s="28"/>
      <c r="N52" s="28"/>
      <c r="O52" s="28"/>
      <c r="P52" s="28"/>
    </row>
    <row r="53" spans="4:16" ht="27">
      <c r="D53" s="27"/>
      <c r="E53" s="27"/>
      <c r="F53" s="27"/>
      <c r="G53" s="27"/>
      <c r="H53" s="28"/>
      <c r="I53" s="28"/>
      <c r="J53" s="28"/>
      <c r="K53" s="28"/>
      <c r="L53" s="28"/>
      <c r="M53" s="28"/>
      <c r="N53" s="28"/>
      <c r="O53" s="28"/>
      <c r="P53" s="28"/>
    </row>
    <row r="54" spans="4:16" ht="27">
      <c r="D54" s="27"/>
      <c r="E54" s="27"/>
      <c r="F54" s="27"/>
      <c r="G54" s="27"/>
      <c r="H54" s="28"/>
      <c r="I54" s="28"/>
      <c r="J54" s="28"/>
      <c r="K54" s="28"/>
      <c r="L54" s="28"/>
      <c r="M54" s="28"/>
      <c r="N54" s="28"/>
      <c r="O54" s="28"/>
      <c r="P54" s="28"/>
    </row>
    <row r="55" spans="4:16" ht="27">
      <c r="D55" s="27"/>
      <c r="E55" s="27"/>
      <c r="F55" s="27"/>
      <c r="G55" s="27"/>
      <c r="H55" s="28"/>
      <c r="I55" s="28"/>
      <c r="J55" s="28"/>
      <c r="K55" s="28"/>
      <c r="L55" s="28"/>
      <c r="M55" s="28"/>
      <c r="N55" s="28"/>
      <c r="O55" s="28"/>
      <c r="P55" s="28"/>
    </row>
  </sheetData>
  <sheetProtection/>
  <mergeCells count="27">
    <mergeCell ref="B17:E17"/>
    <mergeCell ref="G3:G4"/>
    <mergeCell ref="I3:P3"/>
    <mergeCell ref="G11:H11"/>
    <mergeCell ref="G12:P13"/>
    <mergeCell ref="G16:N17"/>
    <mergeCell ref="F16:F25"/>
    <mergeCell ref="B5:E5"/>
    <mergeCell ref="B9:E9"/>
    <mergeCell ref="I21:N21"/>
    <mergeCell ref="I22:N22"/>
    <mergeCell ref="R16:R25"/>
    <mergeCell ref="G18:H18"/>
    <mergeCell ref="I18:N18"/>
    <mergeCell ref="G19:H19"/>
    <mergeCell ref="I19:N19"/>
    <mergeCell ref="O16:P17"/>
    <mergeCell ref="B20:E20"/>
    <mergeCell ref="B23:E23"/>
    <mergeCell ref="G25:H25"/>
    <mergeCell ref="I25:N25"/>
    <mergeCell ref="G23:N23"/>
    <mergeCell ref="G24:H24"/>
    <mergeCell ref="I24:N24"/>
    <mergeCell ref="G20:N20"/>
    <mergeCell ref="G21:H21"/>
    <mergeCell ref="G22:H22"/>
  </mergeCells>
  <printOptions/>
  <pageMargins left="0.31" right="0.33" top="0.41" bottom="0.6" header="0.27" footer="0.5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3"/>
  <sheetViews>
    <sheetView tabSelected="1" zoomScale="75" zoomScaleNormal="75" zoomScalePageLayoutView="0" workbookViewId="0" topLeftCell="A1">
      <selection activeCell="N21" sqref="N21:N40"/>
    </sheetView>
  </sheetViews>
  <sheetFormatPr defaultColWidth="9.00390625" defaultRowHeight="12.75"/>
  <cols>
    <col min="1" max="1" width="8.75390625" style="1" customWidth="1"/>
    <col min="2" max="2" width="3.125" style="1" customWidth="1"/>
    <col min="3" max="3" width="21.00390625" style="2" customWidth="1"/>
    <col min="4" max="10" width="3.75390625" style="2" customWidth="1"/>
    <col min="11" max="11" width="4.875" style="2" customWidth="1"/>
    <col min="12" max="12" width="4.125" style="1" customWidth="1"/>
    <col min="13" max="13" width="0.6171875" style="1" hidden="1" customWidth="1"/>
    <col min="14" max="14" width="21.00390625" style="1" customWidth="1"/>
    <col min="15" max="15" width="11.00390625" style="1" customWidth="1"/>
    <col min="16" max="16384" width="9.125" style="1" customWidth="1"/>
  </cols>
  <sheetData>
    <row r="1" spans="2:15" ht="39" customHeight="1">
      <c r="B1" s="127" t="s">
        <v>100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pans="2:11" ht="24.75" customHeight="1" thickBot="1">
      <c r="B2" s="129" t="s">
        <v>56</v>
      </c>
      <c r="C2" s="130"/>
      <c r="D2" s="130"/>
      <c r="E2" s="130"/>
      <c r="F2" s="130"/>
      <c r="G2" s="130"/>
      <c r="H2" s="130"/>
      <c r="I2" s="130"/>
      <c r="J2" s="130"/>
      <c r="K2" s="130"/>
    </row>
    <row r="3" spans="2:15" ht="18" customHeight="1" thickBot="1">
      <c r="B3" s="47"/>
      <c r="C3" s="76" t="s">
        <v>0</v>
      </c>
      <c r="D3" s="77" t="s">
        <v>9</v>
      </c>
      <c r="E3" s="77" t="s">
        <v>1</v>
      </c>
      <c r="F3" s="77" t="s">
        <v>2</v>
      </c>
      <c r="G3" s="77" t="s">
        <v>3</v>
      </c>
      <c r="H3" s="77" t="s">
        <v>4</v>
      </c>
      <c r="I3" s="77" t="s">
        <v>5</v>
      </c>
      <c r="J3" s="77" t="s">
        <v>6</v>
      </c>
      <c r="K3" s="78" t="s">
        <v>7</v>
      </c>
      <c r="N3" s="131" t="s">
        <v>27</v>
      </c>
      <c r="O3" s="132"/>
    </row>
    <row r="4" spans="2:15" ht="19.5" customHeight="1">
      <c r="B4" s="51">
        <v>1</v>
      </c>
      <c r="C4" s="52" t="s">
        <v>86</v>
      </c>
      <c r="D4" s="53">
        <v>1</v>
      </c>
      <c r="E4" s="53">
        <v>1</v>
      </c>
      <c r="F4" s="53"/>
      <c r="G4" s="53"/>
      <c r="H4" s="53">
        <v>8</v>
      </c>
      <c r="I4" s="53">
        <v>4</v>
      </c>
      <c r="J4" s="53">
        <f>(E4)*3+(F4)</f>
        <v>3</v>
      </c>
      <c r="K4" s="54">
        <f>(H4)-(I4)</f>
        <v>4</v>
      </c>
      <c r="N4" s="50" t="s">
        <v>61</v>
      </c>
      <c r="O4" s="74" t="s">
        <v>62</v>
      </c>
    </row>
    <row r="5" spans="2:15" ht="19.5" customHeight="1">
      <c r="B5" s="51">
        <v>2</v>
      </c>
      <c r="C5" s="55" t="s">
        <v>59</v>
      </c>
      <c r="D5" s="53">
        <v>1</v>
      </c>
      <c r="E5" s="53">
        <v>1</v>
      </c>
      <c r="F5" s="53"/>
      <c r="G5" s="53"/>
      <c r="H5" s="53">
        <v>7</v>
      </c>
      <c r="I5" s="53">
        <v>4</v>
      </c>
      <c r="J5" s="53">
        <f>(E5)*3+(F5)</f>
        <v>3</v>
      </c>
      <c r="K5" s="54">
        <f>(H5)-(I5)</f>
        <v>3</v>
      </c>
      <c r="N5" s="48" t="s">
        <v>101</v>
      </c>
      <c r="O5" s="75" t="s">
        <v>102</v>
      </c>
    </row>
    <row r="6" spans="2:15" ht="19.5" customHeight="1">
      <c r="B6" s="56">
        <v>3</v>
      </c>
      <c r="C6" s="57" t="s">
        <v>60</v>
      </c>
      <c r="D6" s="58">
        <v>1</v>
      </c>
      <c r="E6" s="58"/>
      <c r="F6" s="58"/>
      <c r="G6" s="58">
        <v>1</v>
      </c>
      <c r="H6" s="58">
        <v>4</v>
      </c>
      <c r="I6" s="58">
        <v>7</v>
      </c>
      <c r="J6" s="58">
        <f>(E6)*3+(F6)</f>
        <v>0</v>
      </c>
      <c r="K6" s="59">
        <f>(H6)-(I6)</f>
        <v>-3</v>
      </c>
      <c r="N6" s="48" t="s">
        <v>103</v>
      </c>
      <c r="O6" s="75" t="s">
        <v>39</v>
      </c>
    </row>
    <row r="7" spans="2:15" ht="19.5" customHeight="1">
      <c r="B7" s="56">
        <v>4</v>
      </c>
      <c r="C7" s="60" t="s">
        <v>87</v>
      </c>
      <c r="D7" s="58">
        <v>1</v>
      </c>
      <c r="E7" s="58"/>
      <c r="F7" s="58"/>
      <c r="G7" s="58">
        <v>1</v>
      </c>
      <c r="H7" s="58">
        <v>4</v>
      </c>
      <c r="I7" s="58">
        <v>8</v>
      </c>
      <c r="J7" s="58">
        <f>(E7)*3+(F7)</f>
        <v>0</v>
      </c>
      <c r="K7" s="59">
        <f>(H7)-(I7)</f>
        <v>-4</v>
      </c>
      <c r="N7" s="48" t="s">
        <v>63</v>
      </c>
      <c r="O7" s="75" t="s">
        <v>41</v>
      </c>
    </row>
    <row r="8" spans="2:15" ht="19.5" customHeight="1" thickBot="1">
      <c r="B8" s="116" t="s">
        <v>8</v>
      </c>
      <c r="C8" s="117"/>
      <c r="D8" s="61">
        <f aca="true" t="shared" si="0" ref="D8:K8">SUM(D4:D7)</f>
        <v>4</v>
      </c>
      <c r="E8" s="61">
        <f t="shared" si="0"/>
        <v>2</v>
      </c>
      <c r="F8" s="61">
        <f t="shared" si="0"/>
        <v>0</v>
      </c>
      <c r="G8" s="61">
        <f t="shared" si="0"/>
        <v>2</v>
      </c>
      <c r="H8" s="61">
        <f t="shared" si="0"/>
        <v>23</v>
      </c>
      <c r="I8" s="61">
        <f t="shared" si="0"/>
        <v>23</v>
      </c>
      <c r="J8" s="61">
        <f t="shared" si="0"/>
        <v>6</v>
      </c>
      <c r="K8" s="62">
        <f t="shared" si="0"/>
        <v>0</v>
      </c>
      <c r="N8" s="48" t="s">
        <v>64</v>
      </c>
      <c r="O8" s="75" t="s">
        <v>54</v>
      </c>
    </row>
    <row r="9" spans="2:15" ht="19.5" customHeight="1" thickBot="1">
      <c r="B9" s="63"/>
      <c r="C9" s="63"/>
      <c r="D9" s="63"/>
      <c r="E9" s="63"/>
      <c r="F9" s="63"/>
      <c r="G9" s="63"/>
      <c r="H9" s="63"/>
      <c r="I9" s="63"/>
      <c r="J9" s="63"/>
      <c r="K9" s="63"/>
      <c r="N9" s="48" t="s">
        <v>65</v>
      </c>
      <c r="O9" s="75" t="s">
        <v>54</v>
      </c>
    </row>
    <row r="10" spans="2:15" ht="19.5" customHeight="1">
      <c r="B10" s="118" t="s">
        <v>59</v>
      </c>
      <c r="C10" s="119"/>
      <c r="D10" s="120" t="s">
        <v>60</v>
      </c>
      <c r="E10" s="121"/>
      <c r="F10" s="121"/>
      <c r="G10" s="121"/>
      <c r="H10" s="121"/>
      <c r="I10" s="122"/>
      <c r="J10" s="64">
        <v>7</v>
      </c>
      <c r="K10" s="65">
        <v>4</v>
      </c>
      <c r="L10" s="90"/>
      <c r="N10" s="48" t="s">
        <v>66</v>
      </c>
      <c r="O10" s="75" t="s">
        <v>54</v>
      </c>
    </row>
    <row r="11" spans="2:15" ht="19.5" customHeight="1" thickBot="1">
      <c r="B11" s="123" t="s">
        <v>86</v>
      </c>
      <c r="C11" s="117"/>
      <c r="D11" s="124" t="s">
        <v>87</v>
      </c>
      <c r="E11" s="125"/>
      <c r="F11" s="125"/>
      <c r="G11" s="125"/>
      <c r="H11" s="125"/>
      <c r="I11" s="126"/>
      <c r="J11" s="66">
        <v>8</v>
      </c>
      <c r="K11" s="67">
        <v>4</v>
      </c>
      <c r="L11" s="90"/>
      <c r="N11" s="48" t="s">
        <v>104</v>
      </c>
      <c r="O11" s="75" t="s">
        <v>44</v>
      </c>
    </row>
    <row r="12" spans="2:15" ht="19.5" customHeight="1">
      <c r="B12" s="118" t="s">
        <v>87</v>
      </c>
      <c r="C12" s="119"/>
      <c r="D12" s="120" t="s">
        <v>60</v>
      </c>
      <c r="E12" s="121"/>
      <c r="F12" s="121"/>
      <c r="G12" s="121"/>
      <c r="H12" s="121"/>
      <c r="I12" s="122"/>
      <c r="J12" s="64"/>
      <c r="K12" s="65"/>
      <c r="L12" s="90"/>
      <c r="N12" s="48" t="s">
        <v>105</v>
      </c>
      <c r="O12" s="75" t="s">
        <v>44</v>
      </c>
    </row>
    <row r="13" spans="2:15" ht="19.5" customHeight="1" thickBot="1">
      <c r="B13" s="123" t="s">
        <v>86</v>
      </c>
      <c r="C13" s="117"/>
      <c r="D13" s="124" t="s">
        <v>59</v>
      </c>
      <c r="E13" s="125"/>
      <c r="F13" s="125"/>
      <c r="G13" s="125"/>
      <c r="H13" s="125"/>
      <c r="I13" s="126"/>
      <c r="J13" s="66"/>
      <c r="K13" s="67"/>
      <c r="L13" s="90"/>
      <c r="N13" s="48" t="s">
        <v>106</v>
      </c>
      <c r="O13" s="75" t="s">
        <v>44</v>
      </c>
    </row>
    <row r="14" spans="2:15" ht="19.5" customHeight="1">
      <c r="B14" s="118" t="s">
        <v>59</v>
      </c>
      <c r="C14" s="119"/>
      <c r="D14" s="120" t="s">
        <v>87</v>
      </c>
      <c r="E14" s="121"/>
      <c r="F14" s="121"/>
      <c r="G14" s="121"/>
      <c r="H14" s="121"/>
      <c r="I14" s="122"/>
      <c r="J14" s="68"/>
      <c r="K14" s="69"/>
      <c r="L14" s="90"/>
      <c r="N14" s="48" t="s">
        <v>67</v>
      </c>
      <c r="O14" s="75" t="s">
        <v>44</v>
      </c>
    </row>
    <row r="15" spans="2:15" ht="19.5" customHeight="1" thickBot="1">
      <c r="B15" s="123" t="s">
        <v>86</v>
      </c>
      <c r="C15" s="117"/>
      <c r="D15" s="124" t="s">
        <v>60</v>
      </c>
      <c r="E15" s="125"/>
      <c r="F15" s="125"/>
      <c r="G15" s="125"/>
      <c r="H15" s="125"/>
      <c r="I15" s="126"/>
      <c r="J15" s="66"/>
      <c r="K15" s="67"/>
      <c r="L15" s="90"/>
      <c r="N15" s="48" t="s">
        <v>68</v>
      </c>
      <c r="O15" s="75" t="s">
        <v>44</v>
      </c>
    </row>
    <row r="16" spans="2:15" ht="30" customHeight="1">
      <c r="B16" s="133" t="s">
        <v>58</v>
      </c>
      <c r="C16" s="134"/>
      <c r="D16" s="134"/>
      <c r="E16" s="134"/>
      <c r="F16" s="134"/>
      <c r="G16" s="134"/>
      <c r="H16" s="134"/>
      <c r="I16" s="134"/>
      <c r="J16" s="134"/>
      <c r="K16" s="134"/>
      <c r="N16" s="48" t="s">
        <v>69</v>
      </c>
      <c r="O16" s="75" t="s">
        <v>44</v>
      </c>
    </row>
    <row r="17" spans="2:15" ht="19.5" customHeight="1">
      <c r="B17" s="70"/>
      <c r="C17" s="71" t="s">
        <v>0</v>
      </c>
      <c r="D17" s="72" t="s">
        <v>9</v>
      </c>
      <c r="E17" s="72" t="s">
        <v>1</v>
      </c>
      <c r="F17" s="72" t="s">
        <v>2</v>
      </c>
      <c r="G17" s="72" t="s">
        <v>3</v>
      </c>
      <c r="H17" s="72" t="s">
        <v>4</v>
      </c>
      <c r="I17" s="72" t="s">
        <v>5</v>
      </c>
      <c r="J17" s="72" t="s">
        <v>6</v>
      </c>
      <c r="K17" s="73" t="s">
        <v>7</v>
      </c>
      <c r="N17" s="48" t="s">
        <v>70</v>
      </c>
      <c r="O17" s="75" t="s">
        <v>44</v>
      </c>
    </row>
    <row r="18" spans="2:15" ht="19.5" customHeight="1">
      <c r="B18" s="51">
        <v>1</v>
      </c>
      <c r="C18" s="52" t="s">
        <v>94</v>
      </c>
      <c r="D18" s="53">
        <v>1</v>
      </c>
      <c r="E18" s="53">
        <v>1</v>
      </c>
      <c r="F18" s="53"/>
      <c r="G18" s="53"/>
      <c r="H18" s="53">
        <v>12</v>
      </c>
      <c r="I18" s="53">
        <v>2</v>
      </c>
      <c r="J18" s="53">
        <f>(E18)*3+(F18)</f>
        <v>3</v>
      </c>
      <c r="K18" s="54">
        <f>(H18)-(I18)</f>
        <v>10</v>
      </c>
      <c r="N18" s="48" t="s">
        <v>72</v>
      </c>
      <c r="O18" s="75" t="s">
        <v>48</v>
      </c>
    </row>
    <row r="19" spans="2:15" ht="19.5" customHeight="1">
      <c r="B19" s="51">
        <v>2</v>
      </c>
      <c r="C19" s="55" t="s">
        <v>89</v>
      </c>
      <c r="D19" s="53">
        <v>1</v>
      </c>
      <c r="E19" s="53">
        <v>1</v>
      </c>
      <c r="F19" s="53"/>
      <c r="G19" s="53"/>
      <c r="H19" s="53">
        <v>6</v>
      </c>
      <c r="I19" s="53">
        <v>3</v>
      </c>
      <c r="J19" s="53">
        <f>(E19)*3+(F19)</f>
        <v>3</v>
      </c>
      <c r="K19" s="54">
        <f>(H19)-(I19)</f>
        <v>3</v>
      </c>
      <c r="N19" s="48" t="s">
        <v>74</v>
      </c>
      <c r="O19" s="75" t="s">
        <v>48</v>
      </c>
    </row>
    <row r="20" spans="2:15" ht="19.5" customHeight="1">
      <c r="B20" s="56">
        <v>3</v>
      </c>
      <c r="C20" s="57" t="s">
        <v>88</v>
      </c>
      <c r="D20" s="58">
        <v>1</v>
      </c>
      <c r="E20" s="58"/>
      <c r="F20" s="58"/>
      <c r="G20" s="58">
        <v>1</v>
      </c>
      <c r="H20" s="58">
        <v>3</v>
      </c>
      <c r="I20" s="58">
        <v>6</v>
      </c>
      <c r="J20" s="58">
        <f>(E20)*3+(F20)</f>
        <v>0</v>
      </c>
      <c r="K20" s="59">
        <f>(H20)-(I20)</f>
        <v>-3</v>
      </c>
      <c r="N20" s="48" t="s">
        <v>75</v>
      </c>
      <c r="O20" s="75" t="s">
        <v>48</v>
      </c>
    </row>
    <row r="21" spans="2:15" ht="19.5" customHeight="1">
      <c r="B21" s="56">
        <v>4</v>
      </c>
      <c r="C21" s="60" t="s">
        <v>91</v>
      </c>
      <c r="D21" s="58">
        <v>1</v>
      </c>
      <c r="E21" s="58"/>
      <c r="F21" s="58"/>
      <c r="G21" s="58">
        <v>1</v>
      </c>
      <c r="H21" s="58">
        <v>2</v>
      </c>
      <c r="I21" s="58">
        <v>12</v>
      </c>
      <c r="J21" s="58">
        <f>(E21)*3+(F21)</f>
        <v>0</v>
      </c>
      <c r="K21" s="59">
        <f>(H21)-(I21)</f>
        <v>-10</v>
      </c>
      <c r="N21" s="48" t="s">
        <v>76</v>
      </c>
      <c r="O21" s="75" t="s">
        <v>48</v>
      </c>
    </row>
    <row r="22" spans="2:15" ht="19.5" customHeight="1" thickBot="1">
      <c r="B22" s="116" t="s">
        <v>8</v>
      </c>
      <c r="C22" s="117"/>
      <c r="D22" s="61">
        <f aca="true" t="shared" si="1" ref="D22:K22">SUM(D18:D21)</f>
        <v>4</v>
      </c>
      <c r="E22" s="61">
        <f t="shared" si="1"/>
        <v>2</v>
      </c>
      <c r="F22" s="61">
        <f t="shared" si="1"/>
        <v>0</v>
      </c>
      <c r="G22" s="61">
        <f t="shared" si="1"/>
        <v>2</v>
      </c>
      <c r="H22" s="61">
        <f t="shared" si="1"/>
        <v>23</v>
      </c>
      <c r="I22" s="61">
        <f t="shared" si="1"/>
        <v>23</v>
      </c>
      <c r="J22" s="61">
        <f t="shared" si="1"/>
        <v>6</v>
      </c>
      <c r="K22" s="62">
        <f t="shared" si="1"/>
        <v>0</v>
      </c>
      <c r="N22" s="48" t="s">
        <v>78</v>
      </c>
      <c r="O22" s="75" t="s">
        <v>48</v>
      </c>
    </row>
    <row r="23" spans="2:15" ht="19.5" customHeight="1" thickBot="1">
      <c r="B23" s="63"/>
      <c r="C23" s="63"/>
      <c r="D23" s="63"/>
      <c r="E23" s="63"/>
      <c r="F23" s="63"/>
      <c r="G23" s="63"/>
      <c r="H23" s="63"/>
      <c r="I23" s="63"/>
      <c r="J23" s="63"/>
      <c r="K23" s="63"/>
      <c r="N23" s="48" t="s">
        <v>79</v>
      </c>
      <c r="O23" s="75" t="s">
        <v>48</v>
      </c>
    </row>
    <row r="24" spans="2:15" ht="19.5" customHeight="1">
      <c r="B24" s="118" t="s">
        <v>88</v>
      </c>
      <c r="C24" s="119"/>
      <c r="D24" s="120" t="s">
        <v>89</v>
      </c>
      <c r="E24" s="121"/>
      <c r="F24" s="121"/>
      <c r="G24" s="121"/>
      <c r="H24" s="121"/>
      <c r="I24" s="122"/>
      <c r="J24" s="64">
        <v>3</v>
      </c>
      <c r="K24" s="65">
        <v>6</v>
      </c>
      <c r="N24" s="48" t="s">
        <v>80</v>
      </c>
      <c r="O24" s="75" t="s">
        <v>48</v>
      </c>
    </row>
    <row r="25" spans="2:15" ht="19.5" customHeight="1" thickBot="1">
      <c r="B25" s="123" t="s">
        <v>91</v>
      </c>
      <c r="C25" s="117"/>
      <c r="D25" s="124" t="s">
        <v>90</v>
      </c>
      <c r="E25" s="125"/>
      <c r="F25" s="125"/>
      <c r="G25" s="125"/>
      <c r="H25" s="125"/>
      <c r="I25" s="126"/>
      <c r="J25" s="66">
        <v>2</v>
      </c>
      <c r="K25" s="67">
        <v>12</v>
      </c>
      <c r="N25" s="48" t="s">
        <v>81</v>
      </c>
      <c r="O25" s="75" t="s">
        <v>48</v>
      </c>
    </row>
    <row r="26" spans="2:15" ht="19.5" customHeight="1">
      <c r="B26" s="118" t="s">
        <v>91</v>
      </c>
      <c r="C26" s="119"/>
      <c r="D26" s="120" t="s">
        <v>89</v>
      </c>
      <c r="E26" s="121"/>
      <c r="F26" s="121"/>
      <c r="G26" s="121"/>
      <c r="H26" s="121"/>
      <c r="I26" s="122"/>
      <c r="J26" s="64"/>
      <c r="K26" s="65"/>
      <c r="N26" s="48" t="s">
        <v>82</v>
      </c>
      <c r="O26" s="75" t="s">
        <v>48</v>
      </c>
    </row>
    <row r="27" spans="2:15" ht="19.5" customHeight="1" thickBot="1">
      <c r="B27" s="123" t="s">
        <v>92</v>
      </c>
      <c r="C27" s="117"/>
      <c r="D27" s="124" t="s">
        <v>94</v>
      </c>
      <c r="E27" s="125"/>
      <c r="F27" s="125"/>
      <c r="G27" s="125"/>
      <c r="H27" s="125"/>
      <c r="I27" s="126"/>
      <c r="J27" s="66"/>
      <c r="K27" s="67"/>
      <c r="N27" s="48" t="s">
        <v>83</v>
      </c>
      <c r="O27" s="75" t="s">
        <v>48</v>
      </c>
    </row>
    <row r="28" spans="2:15" ht="19.5" customHeight="1">
      <c r="B28" s="118" t="s">
        <v>93</v>
      </c>
      <c r="C28" s="119"/>
      <c r="D28" s="120" t="s">
        <v>91</v>
      </c>
      <c r="E28" s="121"/>
      <c r="F28" s="121"/>
      <c r="G28" s="121"/>
      <c r="H28" s="121"/>
      <c r="I28" s="122"/>
      <c r="J28" s="68"/>
      <c r="K28" s="69"/>
      <c r="N28" s="48" t="s">
        <v>84</v>
      </c>
      <c r="O28" s="75" t="s">
        <v>48</v>
      </c>
    </row>
    <row r="29" spans="2:15" ht="19.5" customHeight="1" thickBot="1">
      <c r="B29" s="123" t="s">
        <v>94</v>
      </c>
      <c r="C29" s="117"/>
      <c r="D29" s="124" t="s">
        <v>89</v>
      </c>
      <c r="E29" s="125"/>
      <c r="F29" s="125"/>
      <c r="G29" s="125"/>
      <c r="H29" s="125"/>
      <c r="I29" s="126"/>
      <c r="J29" s="66"/>
      <c r="K29" s="67"/>
      <c r="N29" s="48" t="s">
        <v>85</v>
      </c>
      <c r="O29" s="75" t="s">
        <v>48</v>
      </c>
    </row>
    <row r="30" spans="2:15" ht="29.25" customHeight="1">
      <c r="B30" s="133" t="s">
        <v>57</v>
      </c>
      <c r="C30" s="134"/>
      <c r="D30" s="134"/>
      <c r="E30" s="134"/>
      <c r="F30" s="134"/>
      <c r="G30" s="134"/>
      <c r="H30" s="134"/>
      <c r="I30" s="134"/>
      <c r="J30" s="134"/>
      <c r="K30" s="134"/>
      <c r="N30" s="48" t="s">
        <v>77</v>
      </c>
      <c r="O30" s="75" t="s">
        <v>48</v>
      </c>
    </row>
    <row r="31" spans="2:15" ht="19.5" customHeight="1">
      <c r="B31" s="70"/>
      <c r="C31" s="71" t="s">
        <v>0</v>
      </c>
      <c r="D31" s="72" t="s">
        <v>9</v>
      </c>
      <c r="E31" s="72" t="s">
        <v>1</v>
      </c>
      <c r="F31" s="72" t="s">
        <v>2</v>
      </c>
      <c r="G31" s="72" t="s">
        <v>3</v>
      </c>
      <c r="H31" s="72" t="s">
        <v>4</v>
      </c>
      <c r="I31" s="72" t="s">
        <v>5</v>
      </c>
      <c r="J31" s="72" t="s">
        <v>6</v>
      </c>
      <c r="K31" s="73" t="s">
        <v>7</v>
      </c>
      <c r="N31" s="48" t="s">
        <v>73</v>
      </c>
      <c r="O31" s="75" t="s">
        <v>48</v>
      </c>
    </row>
    <row r="32" spans="2:15" ht="19.5" customHeight="1">
      <c r="B32" s="51">
        <v>1</v>
      </c>
      <c r="C32" s="52" t="s">
        <v>95</v>
      </c>
      <c r="D32" s="53">
        <v>1</v>
      </c>
      <c r="E32" s="53">
        <v>1</v>
      </c>
      <c r="F32" s="53"/>
      <c r="G32" s="53"/>
      <c r="H32" s="53">
        <v>11</v>
      </c>
      <c r="I32" s="53">
        <v>4</v>
      </c>
      <c r="J32" s="53">
        <f>(E32)*3+(F32)</f>
        <v>3</v>
      </c>
      <c r="K32" s="54">
        <f>(H32)-(I32)</f>
        <v>7</v>
      </c>
      <c r="N32" s="48" t="s">
        <v>71</v>
      </c>
      <c r="O32" s="75" t="s">
        <v>48</v>
      </c>
    </row>
    <row r="33" spans="2:15" ht="19.5" customHeight="1">
      <c r="B33" s="51">
        <v>2</v>
      </c>
      <c r="C33" s="55" t="s">
        <v>98</v>
      </c>
      <c r="D33" s="53">
        <v>1</v>
      </c>
      <c r="E33" s="53">
        <v>1</v>
      </c>
      <c r="F33" s="53"/>
      <c r="G33" s="53"/>
      <c r="H33" s="53">
        <v>7</v>
      </c>
      <c r="I33" s="53">
        <v>3</v>
      </c>
      <c r="J33" s="53">
        <f>(E33)*3+(F33)</f>
        <v>3</v>
      </c>
      <c r="K33" s="54">
        <f>(H33)-(I33)</f>
        <v>4</v>
      </c>
      <c r="N33" s="48" t="s">
        <v>107</v>
      </c>
      <c r="O33" s="75" t="s">
        <v>48</v>
      </c>
    </row>
    <row r="34" spans="2:15" ht="19.5" customHeight="1">
      <c r="B34" s="56">
        <v>3</v>
      </c>
      <c r="C34" s="57" t="s">
        <v>97</v>
      </c>
      <c r="D34" s="58">
        <v>1</v>
      </c>
      <c r="E34" s="58"/>
      <c r="F34" s="58"/>
      <c r="G34" s="58">
        <v>1</v>
      </c>
      <c r="H34" s="58">
        <v>3</v>
      </c>
      <c r="I34" s="58">
        <v>7</v>
      </c>
      <c r="J34" s="58">
        <f>(E34)*3+(F34)</f>
        <v>0</v>
      </c>
      <c r="K34" s="59">
        <f>(H34)-(I34)</f>
        <v>-4</v>
      </c>
      <c r="N34" s="48" t="s">
        <v>108</v>
      </c>
      <c r="O34" s="75" t="s">
        <v>48</v>
      </c>
    </row>
    <row r="35" spans="2:15" ht="19.5" customHeight="1">
      <c r="B35" s="56">
        <v>4</v>
      </c>
      <c r="C35" s="60" t="s">
        <v>96</v>
      </c>
      <c r="D35" s="58">
        <v>1</v>
      </c>
      <c r="E35" s="58"/>
      <c r="F35" s="58"/>
      <c r="G35" s="58">
        <v>1</v>
      </c>
      <c r="H35" s="58">
        <v>4</v>
      </c>
      <c r="I35" s="58">
        <v>11</v>
      </c>
      <c r="J35" s="58">
        <f>(E35)*3+(F35)</f>
        <v>0</v>
      </c>
      <c r="K35" s="59">
        <f>(H35)-(I35)</f>
        <v>-7</v>
      </c>
      <c r="N35" s="48" t="s">
        <v>109</v>
      </c>
      <c r="O35" s="75" t="s">
        <v>48</v>
      </c>
    </row>
    <row r="36" spans="2:15" ht="19.5" customHeight="1" thickBot="1">
      <c r="B36" s="116" t="s">
        <v>8</v>
      </c>
      <c r="C36" s="117"/>
      <c r="D36" s="61">
        <f aca="true" t="shared" si="2" ref="D36:K36">SUM(D32:D35)</f>
        <v>4</v>
      </c>
      <c r="E36" s="61">
        <f t="shared" si="2"/>
        <v>2</v>
      </c>
      <c r="F36" s="61">
        <f t="shared" si="2"/>
        <v>0</v>
      </c>
      <c r="G36" s="61">
        <f t="shared" si="2"/>
        <v>2</v>
      </c>
      <c r="H36" s="61">
        <f t="shared" si="2"/>
        <v>25</v>
      </c>
      <c r="I36" s="61">
        <f t="shared" si="2"/>
        <v>25</v>
      </c>
      <c r="J36" s="61">
        <f t="shared" si="2"/>
        <v>6</v>
      </c>
      <c r="K36" s="62">
        <f t="shared" si="2"/>
        <v>0</v>
      </c>
      <c r="N36" s="48" t="s">
        <v>110</v>
      </c>
      <c r="O36" s="75" t="s">
        <v>48</v>
      </c>
    </row>
    <row r="37" spans="2:15" ht="19.5" customHeight="1" thickBot="1">
      <c r="B37" s="63"/>
      <c r="C37" s="63"/>
      <c r="D37" s="63"/>
      <c r="E37" s="63"/>
      <c r="F37" s="63"/>
      <c r="G37" s="63"/>
      <c r="H37" s="63"/>
      <c r="I37" s="63"/>
      <c r="J37" s="63"/>
      <c r="K37" s="63"/>
      <c r="N37" s="48" t="s">
        <v>111</v>
      </c>
      <c r="O37" s="75" t="s">
        <v>48</v>
      </c>
    </row>
    <row r="38" spans="2:15" ht="19.5" customHeight="1">
      <c r="B38" s="118" t="s">
        <v>95</v>
      </c>
      <c r="C38" s="119"/>
      <c r="D38" s="120" t="s">
        <v>96</v>
      </c>
      <c r="E38" s="121"/>
      <c r="F38" s="121"/>
      <c r="G38" s="121"/>
      <c r="H38" s="121"/>
      <c r="I38" s="122"/>
      <c r="J38" s="64">
        <v>11</v>
      </c>
      <c r="K38" s="65">
        <v>4</v>
      </c>
      <c r="N38" s="48" t="s">
        <v>112</v>
      </c>
      <c r="O38" s="75" t="s">
        <v>48</v>
      </c>
    </row>
    <row r="39" spans="2:15" ht="19.5" customHeight="1" thickBot="1">
      <c r="B39" s="123" t="s">
        <v>97</v>
      </c>
      <c r="C39" s="117"/>
      <c r="D39" s="124" t="s">
        <v>98</v>
      </c>
      <c r="E39" s="125"/>
      <c r="F39" s="125"/>
      <c r="G39" s="125"/>
      <c r="H39" s="125"/>
      <c r="I39" s="126"/>
      <c r="J39" s="66">
        <v>3</v>
      </c>
      <c r="K39" s="67">
        <v>7</v>
      </c>
      <c r="N39" s="48" t="s">
        <v>113</v>
      </c>
      <c r="O39" s="75" t="s">
        <v>48</v>
      </c>
    </row>
    <row r="40" spans="2:15" ht="19.5" customHeight="1" thickBot="1">
      <c r="B40" s="118" t="s">
        <v>99</v>
      </c>
      <c r="C40" s="119"/>
      <c r="D40" s="120" t="s">
        <v>97</v>
      </c>
      <c r="E40" s="121"/>
      <c r="F40" s="121"/>
      <c r="G40" s="121"/>
      <c r="H40" s="121"/>
      <c r="I40" s="122"/>
      <c r="J40" s="64"/>
      <c r="K40" s="65"/>
      <c r="N40" s="49" t="s">
        <v>114</v>
      </c>
      <c r="O40" s="79" t="s">
        <v>48</v>
      </c>
    </row>
    <row r="41" spans="2:11" ht="19.5" customHeight="1" thickBot="1">
      <c r="B41" s="123" t="s">
        <v>95</v>
      </c>
      <c r="C41" s="117"/>
      <c r="D41" s="124" t="s">
        <v>98</v>
      </c>
      <c r="E41" s="125"/>
      <c r="F41" s="125"/>
      <c r="G41" s="125"/>
      <c r="H41" s="125"/>
      <c r="I41" s="126"/>
      <c r="J41" s="66"/>
      <c r="K41" s="67"/>
    </row>
    <row r="42" spans="2:11" ht="19.5" customHeight="1">
      <c r="B42" s="118" t="s">
        <v>96</v>
      </c>
      <c r="C42" s="119"/>
      <c r="D42" s="120" t="s">
        <v>98</v>
      </c>
      <c r="E42" s="121"/>
      <c r="F42" s="121"/>
      <c r="G42" s="121"/>
      <c r="H42" s="121"/>
      <c r="I42" s="122"/>
      <c r="J42" s="68"/>
      <c r="K42" s="69"/>
    </row>
    <row r="43" spans="2:11" ht="19.5" customHeight="1" thickBot="1">
      <c r="B43" s="123" t="s">
        <v>95</v>
      </c>
      <c r="C43" s="117"/>
      <c r="D43" s="124" t="s">
        <v>97</v>
      </c>
      <c r="E43" s="125"/>
      <c r="F43" s="125"/>
      <c r="G43" s="125"/>
      <c r="H43" s="125"/>
      <c r="I43" s="126"/>
      <c r="J43" s="66"/>
      <c r="K43" s="67"/>
    </row>
  </sheetData>
  <sheetProtection/>
  <mergeCells count="45">
    <mergeCell ref="B1:O1"/>
    <mergeCell ref="B2:K2"/>
    <mergeCell ref="N3:O3"/>
    <mergeCell ref="B16:K16"/>
    <mergeCell ref="B30:K30"/>
    <mergeCell ref="B42:C42"/>
    <mergeCell ref="D42:I42"/>
    <mergeCell ref="B38:C38"/>
    <mergeCell ref="D38:I38"/>
    <mergeCell ref="B39:C39"/>
    <mergeCell ref="D39:I39"/>
    <mergeCell ref="B43:C43"/>
    <mergeCell ref="D43:I43"/>
    <mergeCell ref="B40:C40"/>
    <mergeCell ref="D40:I40"/>
    <mergeCell ref="B41:C41"/>
    <mergeCell ref="D41:I41"/>
    <mergeCell ref="B36:C36"/>
    <mergeCell ref="B28:C28"/>
    <mergeCell ref="D28:I28"/>
    <mergeCell ref="B29:C29"/>
    <mergeCell ref="D29:I29"/>
    <mergeCell ref="B26:C26"/>
    <mergeCell ref="D26:I26"/>
    <mergeCell ref="B27:C27"/>
    <mergeCell ref="D27:I27"/>
    <mergeCell ref="B24:C24"/>
    <mergeCell ref="D24:I24"/>
    <mergeCell ref="B25:C25"/>
    <mergeCell ref="D25:I25"/>
    <mergeCell ref="B22:C22"/>
    <mergeCell ref="D12:I12"/>
    <mergeCell ref="B13:C13"/>
    <mergeCell ref="B14:C14"/>
    <mergeCell ref="D14:I14"/>
    <mergeCell ref="B8:C8"/>
    <mergeCell ref="L10:L15"/>
    <mergeCell ref="B10:C10"/>
    <mergeCell ref="D10:I10"/>
    <mergeCell ref="B11:C11"/>
    <mergeCell ref="D11:I11"/>
    <mergeCell ref="D15:I15"/>
    <mergeCell ref="B15:C15"/>
    <mergeCell ref="D13:I13"/>
    <mergeCell ref="B12:C12"/>
  </mergeCells>
  <printOptions/>
  <pageMargins left="0.31496062992125984" right="0.31496062992125984" top="0.1968503937007874" bottom="0.1968503937007874" header="0.2755905511811024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</dc:creator>
  <cp:keywords/>
  <dc:description/>
  <cp:lastModifiedBy>pcokul</cp:lastModifiedBy>
  <cp:lastPrinted>2017-10-27T05:38:03Z</cp:lastPrinted>
  <dcterms:created xsi:type="dcterms:W3CDTF">2002-03-20T09:36:07Z</dcterms:created>
  <dcterms:modified xsi:type="dcterms:W3CDTF">2017-10-27T13:50:37Z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12315FC">
    <vt:lpwstr/>
  </property>
  <property fmtid="{D5CDD505-2E9C-101B-9397-08002B2CF9AE}" pid="3" name="IVID235515DF">
    <vt:lpwstr/>
  </property>
  <property fmtid="{D5CDD505-2E9C-101B-9397-08002B2CF9AE}" pid="4" name="IVID116012DE">
    <vt:lpwstr/>
  </property>
  <property fmtid="{D5CDD505-2E9C-101B-9397-08002B2CF9AE}" pid="5" name="IVID3F0817DA">
    <vt:lpwstr/>
  </property>
  <property fmtid="{D5CDD505-2E9C-101B-9397-08002B2CF9AE}" pid="6" name="IVID122411E1">
    <vt:lpwstr/>
  </property>
  <property fmtid="{D5CDD505-2E9C-101B-9397-08002B2CF9AE}" pid="7" name="IVID124307DC">
    <vt:lpwstr/>
  </property>
  <property fmtid="{D5CDD505-2E9C-101B-9397-08002B2CF9AE}" pid="8" name="IVID3D6414DA">
    <vt:lpwstr/>
  </property>
  <property fmtid="{D5CDD505-2E9C-101B-9397-08002B2CF9AE}" pid="9" name="IVID367613FA">
    <vt:lpwstr/>
  </property>
  <property fmtid="{D5CDD505-2E9C-101B-9397-08002B2CF9AE}" pid="10" name="IVID1A3F0F02">
    <vt:lpwstr/>
  </property>
  <property fmtid="{D5CDD505-2E9C-101B-9397-08002B2CF9AE}" pid="11" name="IVID216611D8">
    <vt:lpwstr/>
  </property>
  <property fmtid="{D5CDD505-2E9C-101B-9397-08002B2CF9AE}" pid="12" name="IVID122F08E5">
    <vt:lpwstr/>
  </property>
  <property fmtid="{D5CDD505-2E9C-101B-9397-08002B2CF9AE}" pid="13" name="IVID175F17D2">
    <vt:lpwstr/>
  </property>
  <property fmtid="{D5CDD505-2E9C-101B-9397-08002B2CF9AE}" pid="14" name="IVID542533A3">
    <vt:lpwstr/>
  </property>
  <property fmtid="{D5CDD505-2E9C-101B-9397-08002B2CF9AE}" pid="15" name="IVIDBC5852B4">
    <vt:lpwstr/>
  </property>
  <property fmtid="{D5CDD505-2E9C-101B-9397-08002B2CF9AE}" pid="16" name="IVID39193D50">
    <vt:lpwstr/>
  </property>
  <property fmtid="{D5CDD505-2E9C-101B-9397-08002B2CF9AE}" pid="17" name="IVID2F1E1603">
    <vt:lpwstr/>
  </property>
  <property fmtid="{D5CDD505-2E9C-101B-9397-08002B2CF9AE}" pid="18" name="IVIDC">
    <vt:lpwstr/>
  </property>
  <property fmtid="{D5CDD505-2E9C-101B-9397-08002B2CF9AE}" pid="19" name="IVID362F13E8">
    <vt:lpwstr/>
  </property>
  <property fmtid="{D5CDD505-2E9C-101B-9397-08002B2CF9AE}" pid="20" name="IVID3A3618F1">
    <vt:lpwstr/>
  </property>
  <property fmtid="{D5CDD505-2E9C-101B-9397-08002B2CF9AE}" pid="21" name="IVID15E41318">
    <vt:lpwstr/>
  </property>
  <property fmtid="{D5CDD505-2E9C-101B-9397-08002B2CF9AE}" pid="22" name="IVID181914D9">
    <vt:lpwstr/>
  </property>
  <property fmtid="{D5CDD505-2E9C-101B-9397-08002B2CF9AE}" pid="23" name="IVID155815FB">
    <vt:lpwstr/>
  </property>
  <property fmtid="{D5CDD505-2E9C-101B-9397-08002B2CF9AE}" pid="24" name="IVIDD091BF0">
    <vt:lpwstr/>
  </property>
  <property fmtid="{D5CDD505-2E9C-101B-9397-08002B2CF9AE}" pid="25" name="IVID344CCFFC">
    <vt:lpwstr/>
  </property>
  <property fmtid="{D5CDD505-2E9C-101B-9397-08002B2CF9AE}" pid="26" name="IVID1A7D12ED">
    <vt:lpwstr/>
  </property>
  <property fmtid="{D5CDD505-2E9C-101B-9397-08002B2CF9AE}" pid="27" name="IVID1B2115FE">
    <vt:lpwstr/>
  </property>
  <property fmtid="{D5CDD505-2E9C-101B-9397-08002B2CF9AE}" pid="28" name="IVID35431BD0">
    <vt:lpwstr/>
  </property>
  <property fmtid="{D5CDD505-2E9C-101B-9397-08002B2CF9AE}" pid="29" name="IVID4637A884">
    <vt:lpwstr/>
  </property>
  <property fmtid="{D5CDD505-2E9C-101B-9397-08002B2CF9AE}" pid="30" name="IVID127C14F5">
    <vt:lpwstr/>
  </property>
  <property fmtid="{D5CDD505-2E9C-101B-9397-08002B2CF9AE}" pid="31" name="IVID1834F0DD">
    <vt:lpwstr/>
  </property>
  <property fmtid="{D5CDD505-2E9C-101B-9397-08002B2CF9AE}" pid="32" name="IVID312119E0">
    <vt:lpwstr/>
  </property>
  <property fmtid="{D5CDD505-2E9C-101B-9397-08002B2CF9AE}" pid="33" name="IVID3D2819F8">
    <vt:lpwstr/>
  </property>
  <property fmtid="{D5CDD505-2E9C-101B-9397-08002B2CF9AE}" pid="34" name="IVID1C471C09">
    <vt:lpwstr/>
  </property>
  <property fmtid="{D5CDD505-2E9C-101B-9397-08002B2CF9AE}" pid="35" name="IVID12391307">
    <vt:lpwstr/>
  </property>
  <property fmtid="{D5CDD505-2E9C-101B-9397-08002B2CF9AE}" pid="36" name="IVID3B6F15E2">
    <vt:lpwstr/>
  </property>
  <property fmtid="{D5CDD505-2E9C-101B-9397-08002B2CF9AE}" pid="37" name="IVID115E1703">
    <vt:lpwstr/>
  </property>
  <property fmtid="{D5CDD505-2E9C-101B-9397-08002B2CF9AE}" pid="38" name="IVIDB235A3C6">
    <vt:lpwstr/>
  </property>
  <property fmtid="{D5CDD505-2E9C-101B-9397-08002B2CF9AE}" pid="39" name="IVID2D6216D6">
    <vt:lpwstr/>
  </property>
  <property fmtid="{D5CDD505-2E9C-101B-9397-08002B2CF9AE}" pid="40" name="IVID403C89F9">
    <vt:lpwstr/>
  </property>
  <property fmtid="{D5CDD505-2E9C-101B-9397-08002B2CF9AE}" pid="41" name="IVID151614D5">
    <vt:lpwstr/>
  </property>
  <property fmtid="{D5CDD505-2E9C-101B-9397-08002B2CF9AE}" pid="42" name="IVID391512E9">
    <vt:lpwstr/>
  </property>
  <property fmtid="{D5CDD505-2E9C-101B-9397-08002B2CF9AE}" pid="43" name="IVID104111F8">
    <vt:lpwstr/>
  </property>
  <property fmtid="{D5CDD505-2E9C-101B-9397-08002B2CF9AE}" pid="44" name="IVID13800FE3">
    <vt:lpwstr/>
  </property>
  <property fmtid="{D5CDD505-2E9C-101B-9397-08002B2CF9AE}" pid="45" name="IVID58719883">
    <vt:lpwstr/>
  </property>
  <property fmtid="{D5CDD505-2E9C-101B-9397-08002B2CF9AE}" pid="46" name="IVID16271305">
    <vt:lpwstr/>
  </property>
  <property fmtid="{D5CDD505-2E9C-101B-9397-08002B2CF9AE}" pid="47" name="IVID54A096FC">
    <vt:lpwstr/>
  </property>
  <property fmtid="{D5CDD505-2E9C-101B-9397-08002B2CF9AE}" pid="48" name="IVID367819CF">
    <vt:lpwstr/>
  </property>
  <property fmtid="{D5CDD505-2E9C-101B-9397-08002B2CF9AE}" pid="49" name="IVID226B1806">
    <vt:lpwstr/>
  </property>
  <property fmtid="{D5CDD505-2E9C-101B-9397-08002B2CF9AE}" pid="50" name="IVID355816E5">
    <vt:lpwstr/>
  </property>
  <property fmtid="{D5CDD505-2E9C-101B-9397-08002B2CF9AE}" pid="51" name="IVID294614DB">
    <vt:lpwstr/>
  </property>
  <property fmtid="{D5CDD505-2E9C-101B-9397-08002B2CF9AE}" pid="52" name="IVID284413D3">
    <vt:lpwstr/>
  </property>
  <property fmtid="{D5CDD505-2E9C-101B-9397-08002B2CF9AE}" pid="53" name="IVID15201CD0">
    <vt:lpwstr/>
  </property>
  <property fmtid="{D5CDD505-2E9C-101B-9397-08002B2CF9AE}" pid="54" name="IVID53">
    <vt:lpwstr/>
  </property>
  <property fmtid="{D5CDD505-2E9C-101B-9397-08002B2CF9AE}" pid="55" name="IVID394D19DF">
    <vt:lpwstr/>
  </property>
  <property fmtid="{D5CDD505-2E9C-101B-9397-08002B2CF9AE}" pid="56" name="IVID365C17D5">
    <vt:lpwstr/>
  </property>
  <property fmtid="{D5CDD505-2E9C-101B-9397-08002B2CF9AE}" pid="57" name="IVID183D43A3">
    <vt:lpwstr/>
  </property>
  <property fmtid="{D5CDD505-2E9C-101B-9397-08002B2CF9AE}" pid="58" name="IVID609A57A0">
    <vt:lpwstr/>
  </property>
  <property fmtid="{D5CDD505-2E9C-101B-9397-08002B2CF9AE}" pid="59" name="IVID14081CDC">
    <vt:lpwstr/>
  </property>
  <property fmtid="{D5CDD505-2E9C-101B-9397-08002B2CF9AE}" pid="60" name="IVID1F1112EB">
    <vt:lpwstr/>
  </property>
  <property fmtid="{D5CDD505-2E9C-101B-9397-08002B2CF9AE}" pid="61" name="IVID296607F2">
    <vt:lpwstr/>
  </property>
  <property fmtid="{D5CDD505-2E9C-101B-9397-08002B2CF9AE}" pid="62" name="IVID355513EA">
    <vt:lpwstr/>
  </property>
  <property fmtid="{D5CDD505-2E9C-101B-9397-08002B2CF9AE}" pid="63" name="IVID136011E2">
    <vt:lpwstr/>
  </property>
  <property fmtid="{D5CDD505-2E9C-101B-9397-08002B2CF9AE}" pid="64" name="IVID7611F0B">
    <vt:lpwstr/>
  </property>
  <property fmtid="{D5CDD505-2E9C-101B-9397-08002B2CF9AE}" pid="65" name="IVID11FB0A61">
    <vt:lpwstr/>
  </property>
  <property fmtid="{D5CDD505-2E9C-101B-9397-08002B2CF9AE}" pid="66" name="IVID54E11DA">
    <vt:lpwstr/>
  </property>
  <property fmtid="{D5CDD505-2E9C-101B-9397-08002B2CF9AE}" pid="67" name="IVID232411EB">
    <vt:lpwstr/>
  </property>
  <property fmtid="{D5CDD505-2E9C-101B-9397-08002B2CF9AE}" pid="68" name="IVID38201ADF">
    <vt:lpwstr/>
  </property>
  <property fmtid="{D5CDD505-2E9C-101B-9397-08002B2CF9AE}" pid="69" name="IVID73C19F3">
    <vt:lpwstr/>
  </property>
  <property fmtid="{D5CDD505-2E9C-101B-9397-08002B2CF9AE}" pid="70" name="IVIDA311CDF">
    <vt:lpwstr/>
  </property>
  <property fmtid="{D5CDD505-2E9C-101B-9397-08002B2CF9AE}" pid="71" name="IVID393A1DE1">
    <vt:lpwstr/>
  </property>
  <property fmtid="{D5CDD505-2E9C-101B-9397-08002B2CF9AE}" pid="72" name="IVIDF4F1EF3">
    <vt:lpwstr/>
  </property>
  <property fmtid="{D5CDD505-2E9C-101B-9397-08002B2CF9AE}" pid="73" name="IVID3E569201">
    <vt:lpwstr/>
  </property>
  <property fmtid="{D5CDD505-2E9C-101B-9397-08002B2CF9AE}" pid="74" name="IVID2D4719D5">
    <vt:lpwstr/>
  </property>
</Properties>
</file>